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3040" windowHeight="9192"/>
  </bookViews>
  <sheets>
    <sheet name="Transfer" sheetId="1" r:id="rId1"/>
    <sheet name="Doppellizenze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" l="1"/>
  <c r="J21" i="1"/>
</calcChain>
</file>

<file path=xl/connections.xml><?xml version="1.0" encoding="utf-8"?>
<connections xmlns="http://schemas.openxmlformats.org/spreadsheetml/2006/main">
  <connection id="1" keepAlive="1" name="Abfrage - Mitglieder" description="Verbindung mit der Abfrage 'Mitglieder' in der Arbeitsmappe." type="5" refreshedVersion="6" background="1" saveData="1">
    <dbPr connection="Provider=Microsoft.Mashup.OleDb.1;Data Source=$Workbook$;Location=Mitglieder;Extended Properties=&quot;&quot;" command="SELECT * FROM [Mitglieder]"/>
  </connection>
</connections>
</file>

<file path=xl/sharedStrings.xml><?xml version="1.0" encoding="utf-8"?>
<sst xmlns="http://schemas.openxmlformats.org/spreadsheetml/2006/main" count="631" uniqueCount="333">
  <si>
    <t>Saison</t>
  </si>
  <si>
    <t>Title</t>
  </si>
  <si>
    <t>Transfertyp</t>
  </si>
  <si>
    <t>Nachname</t>
  </si>
  <si>
    <t>FirstName</t>
  </si>
  <si>
    <t>Club Lizenzgeber</t>
  </si>
  <si>
    <t>Club Lizenznehmer</t>
  </si>
  <si>
    <t>Status Transfer</t>
  </si>
  <si>
    <t>2</t>
  </si>
  <si>
    <t>2021</t>
  </si>
  <si>
    <t>Transfer Molnar Gabor, 1988 - RS Kriessern &gt; RC Oberriet-Grabs</t>
  </si>
  <si>
    <t>1 - Transfer National</t>
  </si>
  <si>
    <t>1576</t>
  </si>
  <si>
    <t>Molnar</t>
  </si>
  <si>
    <t>Gabor</t>
  </si>
  <si>
    <t>70 - Rechnungsposition erstellen</t>
  </si>
  <si>
    <t>3</t>
  </si>
  <si>
    <t>Transfer Riesen Marco, 1987 - TV Ufhusen &gt; RC Willisau Lions</t>
  </si>
  <si>
    <t>1929</t>
  </si>
  <si>
    <t>Riesen</t>
  </si>
  <si>
    <t>Marco</t>
  </si>
  <si>
    <t>4</t>
  </si>
  <si>
    <t>Transfer Argin Murat, 1985 - RC Willisau Lions &gt; RR Tuggen</t>
  </si>
  <si>
    <t>83</t>
  </si>
  <si>
    <t>Argin</t>
  </si>
  <si>
    <t>Murat</t>
  </si>
  <si>
    <t>RC Willisau Lions</t>
  </si>
  <si>
    <t>RR Tuggen</t>
  </si>
  <si>
    <t>5</t>
  </si>
  <si>
    <t>Transfer Käser Mathias, 1991 - RR Einsiedeln &gt; RS Sense</t>
  </si>
  <si>
    <t>2 - Rückkehr zum Stammclub</t>
  </si>
  <si>
    <t>1098</t>
  </si>
  <si>
    <t>Käser</t>
  </si>
  <si>
    <t>Mathias</t>
  </si>
  <si>
    <t>RR Einsiedeln</t>
  </si>
  <si>
    <t>RS Sense</t>
  </si>
  <si>
    <t>6</t>
  </si>
  <si>
    <t>Transfer Jungo Svenja, 2004 - CO Domdidier &gt; RS Sense</t>
  </si>
  <si>
    <t>1056</t>
  </si>
  <si>
    <t>Jungo</t>
  </si>
  <si>
    <t>Svenja</t>
  </si>
  <si>
    <t>CO Domdidier</t>
  </si>
  <si>
    <t>7</t>
  </si>
  <si>
    <t>Transfer Birchler Kevin, 2007 - RR Brunnen &gt; RS Freiamt</t>
  </si>
  <si>
    <t>246</t>
  </si>
  <si>
    <t>Birchler</t>
  </si>
  <si>
    <t>Kevin</t>
  </si>
  <si>
    <t>RR Brunnen</t>
  </si>
  <si>
    <t>RS Freiamt</t>
  </si>
  <si>
    <t>8</t>
  </si>
  <si>
    <t>Transfer Birchler Robin, 2005 - RR Brunnen &gt; RS Freiamt</t>
  </si>
  <si>
    <t>247</t>
  </si>
  <si>
    <t>Robin</t>
  </si>
  <si>
    <t>9</t>
  </si>
  <si>
    <t>Transfer Schwaller Jonas, 2003 - CO Domdidier &gt; RS Sense</t>
  </si>
  <si>
    <t>2157</t>
  </si>
  <si>
    <t>Schwaller</t>
  </si>
  <si>
    <t>Jonas</t>
  </si>
  <si>
    <t>10</t>
  </si>
  <si>
    <t>Transfer Lötscher Eveline Daniela, 2000 - RR Einsiedeln &gt; RS Sense</t>
  </si>
  <si>
    <t>1362</t>
  </si>
  <si>
    <t>Lötscher</t>
  </si>
  <si>
    <t>Eveline Daniela</t>
  </si>
  <si>
    <t>11</t>
  </si>
  <si>
    <t>Transfer Marti Simon, 2000 - TV Ufhusen &gt; RR Hergiswil</t>
  </si>
  <si>
    <t>1380</t>
  </si>
  <si>
    <t>Marti</t>
  </si>
  <si>
    <t>Simon</t>
  </si>
  <si>
    <t>TV Ufhusen</t>
  </si>
  <si>
    <t>RR Hergiswil</t>
  </si>
  <si>
    <t>12</t>
  </si>
  <si>
    <t>Transfer Marosvölgyi Janos, 1964 - RR Hergiswil &gt; TV Ufhusen</t>
  </si>
  <si>
    <t>1304</t>
  </si>
  <si>
    <t>Marosvölgyi</t>
  </si>
  <si>
    <t>Janos</t>
  </si>
  <si>
    <t>13</t>
  </si>
  <si>
    <t>Transfer Dodos Mateo, 1995 - RR Schattdorf &gt; RR Hergiswil</t>
  </si>
  <si>
    <t>516</t>
  </si>
  <si>
    <t>Dodos</t>
  </si>
  <si>
    <t>Mateo</t>
  </si>
  <si>
    <t>RR Schattdorf</t>
  </si>
  <si>
    <t>14</t>
  </si>
  <si>
    <t>Transfer Dodos Drazeh, 1968 - RR Schattdorf &gt; RR Hergiswil</t>
  </si>
  <si>
    <t>515</t>
  </si>
  <si>
    <t>Drazeh</t>
  </si>
  <si>
    <t>15</t>
  </si>
  <si>
    <t>Transfer Jakob Manuel, 1984 - CO Domdidier &gt; RC Willisau Lions</t>
  </si>
  <si>
    <t>1030</t>
  </si>
  <si>
    <t>Jakob</t>
  </si>
  <si>
    <t>Manuel</t>
  </si>
  <si>
    <t>16</t>
  </si>
  <si>
    <t>Transfer Faller Jan, 2001 - Wrestling Academy Bern &gt; RS Sense</t>
  </si>
  <si>
    <t>607</t>
  </si>
  <si>
    <t>Faller</t>
  </si>
  <si>
    <t>Jan</t>
  </si>
  <si>
    <t>Wrestling Academy Bern</t>
  </si>
  <si>
    <t>21</t>
  </si>
  <si>
    <t>Transfer Riatsch Nicola, 1993 - Genève-Lutte &gt; Lutte Team Valais</t>
  </si>
  <si>
    <t>1919</t>
  </si>
  <si>
    <t>Riatsch</t>
  </si>
  <si>
    <t>Nicola</t>
  </si>
  <si>
    <t>Genève-Lutte</t>
  </si>
  <si>
    <t>Lutte Team Valais</t>
  </si>
  <si>
    <t>22</t>
  </si>
  <si>
    <t>Transfer Hofmann Hendrik, 1995 - RRTV Weinfelden &gt; RR Uzwil</t>
  </si>
  <si>
    <t>927</t>
  </si>
  <si>
    <t>Hofmann</t>
  </si>
  <si>
    <t>Hendrik</t>
  </si>
  <si>
    <t>RRTV Weinfelden</t>
  </si>
  <si>
    <t>RR Uzwil</t>
  </si>
  <si>
    <t>24</t>
  </si>
  <si>
    <t>25</t>
  </si>
  <si>
    <t>Transfer Perlungher Stone, 2006 - Zürcher Ringer Club &gt; RR Brunnen</t>
  </si>
  <si>
    <t>1838</t>
  </si>
  <si>
    <t>Perlungher</t>
  </si>
  <si>
    <t>Stone</t>
  </si>
  <si>
    <t>Zürcher Ringer Club</t>
  </si>
  <si>
    <t>TR-Nr</t>
  </si>
  <si>
    <t>Mitglieder-Nr</t>
  </si>
  <si>
    <t>Club (bisher)</t>
  </si>
  <si>
    <t>Club (neu)</t>
  </si>
  <si>
    <t>RS Kriessern</t>
  </si>
  <si>
    <t>RC Oberriet-Grabs</t>
  </si>
  <si>
    <t>Jahrgang</t>
  </si>
  <si>
    <t>Abd al Sada</t>
  </si>
  <si>
    <t>Maithem</t>
  </si>
  <si>
    <t>2002</t>
  </si>
  <si>
    <t>IRQ</t>
  </si>
  <si>
    <t>1999</t>
  </si>
  <si>
    <t>2003</t>
  </si>
  <si>
    <t>SUI</t>
  </si>
  <si>
    <t>2004</t>
  </si>
  <si>
    <t>Daniel</t>
  </si>
  <si>
    <t>1996</t>
  </si>
  <si>
    <t>1994</t>
  </si>
  <si>
    <t>2000</t>
  </si>
  <si>
    <t>1995</t>
  </si>
  <si>
    <t>2007</t>
  </si>
  <si>
    <t>Michel</t>
  </si>
  <si>
    <t>2005</t>
  </si>
  <si>
    <t>1988</t>
  </si>
  <si>
    <t>1998</t>
  </si>
  <si>
    <t>1986</t>
  </si>
  <si>
    <t>BUL</t>
  </si>
  <si>
    <t>1984</t>
  </si>
  <si>
    <t>2001</t>
  </si>
  <si>
    <t>Alt</t>
  </si>
  <si>
    <t>1989</t>
  </si>
  <si>
    <t>Remo</t>
  </si>
  <si>
    <t>1976</t>
  </si>
  <si>
    <t>Thomas</t>
  </si>
  <si>
    <t>Adrian</t>
  </si>
  <si>
    <t>1985</t>
  </si>
  <si>
    <t>1990</t>
  </si>
  <si>
    <t>Michael</t>
  </si>
  <si>
    <t>Fabian</t>
  </si>
  <si>
    <t>Kilian</t>
  </si>
  <si>
    <t>Sandro</t>
  </si>
  <si>
    <t>Andreas</t>
  </si>
  <si>
    <t>Damian</t>
  </si>
  <si>
    <t>UKR</t>
  </si>
  <si>
    <t>Lukas</t>
  </si>
  <si>
    <t>Pascal</t>
  </si>
  <si>
    <t>1980</t>
  </si>
  <si>
    <t>Sven</t>
  </si>
  <si>
    <t>Marc</t>
  </si>
  <si>
    <t>1975</t>
  </si>
  <si>
    <t>Urs</t>
  </si>
  <si>
    <t>Bolzli</t>
  </si>
  <si>
    <t>Céderic Markus</t>
  </si>
  <si>
    <t>Elias Benedikt</t>
  </si>
  <si>
    <t>Alex</t>
  </si>
  <si>
    <t>Brunner</t>
  </si>
  <si>
    <t>Saya</t>
  </si>
  <si>
    <t>Brunschwiler</t>
  </si>
  <si>
    <t>Jeremy</t>
  </si>
  <si>
    <t>Dany</t>
  </si>
  <si>
    <t>Darbellay</t>
  </si>
  <si>
    <t>Tanguy</t>
  </si>
  <si>
    <t>Formaz</t>
  </si>
  <si>
    <t>Lionel</t>
  </si>
  <si>
    <t>Forster</t>
  </si>
  <si>
    <t>Micha</t>
  </si>
  <si>
    <t>Gamma</t>
  </si>
  <si>
    <t>Sergio</t>
  </si>
  <si>
    <t>Golin</t>
  </si>
  <si>
    <t>Oleksandr</t>
  </si>
  <si>
    <t>Timo</t>
  </si>
  <si>
    <t>Häfliger</t>
  </si>
  <si>
    <t>Hungerbühler</t>
  </si>
  <si>
    <t>Israpilov</t>
  </si>
  <si>
    <t>Rasul</t>
  </si>
  <si>
    <t>Kälin</t>
  </si>
  <si>
    <t>Kaufmann</t>
  </si>
  <si>
    <t>Koch</t>
  </si>
  <si>
    <t>Knecht</t>
  </si>
  <si>
    <t>Kneubühler</t>
  </si>
  <si>
    <t>Yves</t>
  </si>
  <si>
    <t>Martinetti</t>
  </si>
  <si>
    <t>Müllhaupt</t>
  </si>
  <si>
    <t>Neyer</t>
  </si>
  <si>
    <t>Nydegger</t>
  </si>
  <si>
    <t>Obrist</t>
  </si>
  <si>
    <t>Oulevey</t>
  </si>
  <si>
    <t>Frédérick</t>
  </si>
  <si>
    <t>Sandov</t>
  </si>
  <si>
    <t>Dimitar</t>
  </si>
  <si>
    <t>Schärli</t>
  </si>
  <si>
    <t>Schönbächler</t>
  </si>
  <si>
    <t>Sirenko</t>
  </si>
  <si>
    <t>Sergiy</t>
  </si>
  <si>
    <t>Vetsch</t>
  </si>
  <si>
    <t>Vollenweider</t>
  </si>
  <si>
    <t>von Euw</t>
  </si>
  <si>
    <t>Wild</t>
  </si>
  <si>
    <t>Zogg</t>
  </si>
  <si>
    <t>Maurus</t>
  </si>
  <si>
    <t>DL-Nr</t>
  </si>
  <si>
    <t>Vorname</t>
  </si>
  <si>
    <t>Nation</t>
  </si>
  <si>
    <t>Status_Doppellizenz</t>
  </si>
  <si>
    <t>39</t>
  </si>
  <si>
    <t>Abd al Sada Maithem, 2002 (RR Brunnen - RR Schattdorf)</t>
  </si>
  <si>
    <t>1</t>
  </si>
  <si>
    <t>20 - Freigabe Lizenzchef</t>
  </si>
  <si>
    <t>49</t>
  </si>
  <si>
    <t>Alt Robin, 2005 (TV Ufhusen - Wrestling Academy Bern)</t>
  </si>
  <si>
    <t>41</t>
  </si>
  <si>
    <t>Bolzli Céderic Markus, 2004 (RRTV Weinfelden - RR Uzwil)</t>
  </si>
  <si>
    <t>284</t>
  </si>
  <si>
    <t>42</t>
  </si>
  <si>
    <t>Bolzli Elias Benedikt, 2007 (RRTV Weinfelden - RR Uzwil)</t>
  </si>
  <si>
    <t>285</t>
  </si>
  <si>
    <t>Brunner Saya, 2005 (RS Freiamt - RR Brunnen)</t>
  </si>
  <si>
    <t>340</t>
  </si>
  <si>
    <t>43</t>
  </si>
  <si>
    <t>Brunschwiler Thomas, 1994 (RRTV Weinfelden - RR Uzwil)</t>
  </si>
  <si>
    <t>341</t>
  </si>
  <si>
    <t>15 - offene Punkte</t>
  </si>
  <si>
    <t>40</t>
  </si>
  <si>
    <t>Darbellay Tanguy, 1999 (Lutte Team Valais - RR Schattdorf)</t>
  </si>
  <si>
    <t>455</t>
  </si>
  <si>
    <t>26</t>
  </si>
  <si>
    <t>Formaz Lionel, 2005 (Lutte Team Valais - CO Domdidier)</t>
  </si>
  <si>
    <t>662</t>
  </si>
  <si>
    <t>44</t>
  </si>
  <si>
    <t>Forster Micha, 1994 (RRTV Weinfelden - RR Uzwil)</t>
  </si>
  <si>
    <t>665</t>
  </si>
  <si>
    <t>38</t>
  </si>
  <si>
    <t>Gamma Sergio, 1996 (RR Schattdorf - RR Brunnen)</t>
  </si>
  <si>
    <t>705</t>
  </si>
  <si>
    <t>35</t>
  </si>
  <si>
    <t>Golin Oleksandr, 1976 (RR Einsiedeln - RC Oberriet-Grabs)</t>
  </si>
  <si>
    <t>775</t>
  </si>
  <si>
    <t>28</t>
  </si>
  <si>
    <t>Häfliger Daniel, 1999 (RC Willisau Lions - TV Ufhusen)</t>
  </si>
  <si>
    <t>852</t>
  </si>
  <si>
    <t>45</t>
  </si>
  <si>
    <t>Hungerbühler Sandro, 2005 (RS Kriessern - RRTV Weinfelden)</t>
  </si>
  <si>
    <t>964</t>
  </si>
  <si>
    <t>37</t>
  </si>
  <si>
    <t>Israpilov Rasul, 2001 (RC Willisau Lions - RR Hergiswil)</t>
  </si>
  <si>
    <t>1022</t>
  </si>
  <si>
    <t>Jungo Pascal, 1975 (RS Sense - CO Domdidier)</t>
  </si>
  <si>
    <t>1055</t>
  </si>
  <si>
    <t>Jungo Svenja, 2004 (RS Sense - CO Domdidier)</t>
  </si>
  <si>
    <t>32</t>
  </si>
  <si>
    <t>Kälin Dany, 1995 (RR Einsiedeln - RS Sense)</t>
  </si>
  <si>
    <t>1070</t>
  </si>
  <si>
    <t>53</t>
  </si>
  <si>
    <t>Kaufmann Marc, 2005 (RC Willisau Lions - Lutte Team Valais)</t>
  </si>
  <si>
    <t>1114</t>
  </si>
  <si>
    <t>Koch Timo, 2007 (RC Willisau Lions - TV Ufhusen)</t>
  </si>
  <si>
    <t>1147</t>
  </si>
  <si>
    <t>31</t>
  </si>
  <si>
    <t>Knecht Alex, 1995 (RC Willisau Lions - CO Domdidier)</t>
  </si>
  <si>
    <t>1223</t>
  </si>
  <si>
    <t>19</t>
  </si>
  <si>
    <t>Kneubühler Kilian, 2005 (TV Ufhusen - RR Hergiswil)</t>
  </si>
  <si>
    <t>1258</t>
  </si>
  <si>
    <t>18</t>
  </si>
  <si>
    <t>Kneubühler Remo, 2003 (TV Ufhusen - RR Hergiswil)</t>
  </si>
  <si>
    <t>1260</t>
  </si>
  <si>
    <t>30</t>
  </si>
  <si>
    <t>Martinetti Mathias, 2004 (Lutte Team Valais - RC Willisau Lions)</t>
  </si>
  <si>
    <t>1374</t>
  </si>
  <si>
    <t>33</t>
  </si>
  <si>
    <t>Müllhaupt Yves, 1999 (RRTV Weinfelden - RS Freiamt)</t>
  </si>
  <si>
    <t>1735</t>
  </si>
  <si>
    <t>36</t>
  </si>
  <si>
    <t>Neyer Sven, 1989 (RR Einsiedeln - RC Oberriet-Grabs)</t>
  </si>
  <si>
    <t>1766</t>
  </si>
  <si>
    <t>51</t>
  </si>
  <si>
    <t>Nydegger Michael, 1985 (RS Sense - RR Hergiswil)</t>
  </si>
  <si>
    <t>1788</t>
  </si>
  <si>
    <t>46</t>
  </si>
  <si>
    <t>Obrist Fabian, 1999 (RS Kriessern - RRTV Weinfelden)</t>
  </si>
  <si>
    <t>1795</t>
  </si>
  <si>
    <t>20</t>
  </si>
  <si>
    <t>Oulevey Frédérick, 1984 (CO Domdidier - Lutte Team Valais)</t>
  </si>
  <si>
    <t>1816</t>
  </si>
  <si>
    <t>52</t>
  </si>
  <si>
    <t>Sandov Dimitar, 1998 (Lutte Team Valais - RC Willisau Lions)</t>
  </si>
  <si>
    <t>2023</t>
  </si>
  <si>
    <t>50</t>
  </si>
  <si>
    <t>Schärli Adrian, 2002 (TV Ufhusen - Wrestling Academy Bern)</t>
  </si>
  <si>
    <t>2049</t>
  </si>
  <si>
    <t>Schönbächler Lukas, 1990 (RR Einsiedeln - RC Rapperswil-Jona)</t>
  </si>
  <si>
    <t>2131</t>
  </si>
  <si>
    <t>RC Rapperswil-Jona</t>
  </si>
  <si>
    <t>Schönbächler Michel, 1988 (RR Einsiedeln - RC Rapperswil-Jona)</t>
  </si>
  <si>
    <t>2133</t>
  </si>
  <si>
    <t>Sirenko Sergiy, 1980 (RS Kriessern - RR Tuggen)</t>
  </si>
  <si>
    <t>2192</t>
  </si>
  <si>
    <t>34</t>
  </si>
  <si>
    <t>Vetsch Andreas, 1995 (RC Oberriet-Grabs - RR Einsiedeln)</t>
  </si>
  <si>
    <t>2475</t>
  </si>
  <si>
    <t>47</t>
  </si>
  <si>
    <t>Vollenweider Jeremy, 1998 (RRTV Weinfelden - RS Kriessern)</t>
  </si>
  <si>
    <t>2508</t>
  </si>
  <si>
    <t>17</t>
  </si>
  <si>
    <t>von Euw Damian, 1998 (RR Brunnen - RS Freiamt)</t>
  </si>
  <si>
    <t>2514</t>
  </si>
  <si>
    <t>48</t>
  </si>
  <si>
    <t>Wild Urs, 1986 (RRTV Weinfelden - RS Kriessern)</t>
  </si>
  <si>
    <t>2618</t>
  </si>
  <si>
    <t>27</t>
  </si>
  <si>
    <t>Zogg Maurus, 2000 (RC Oberriet-Grabs - RR Einsiedeln)</t>
  </si>
  <si>
    <t>2700</t>
  </si>
  <si>
    <t>Ergebnis</t>
  </si>
  <si>
    <t>Transfer Perlungher River, 2004 - Zürcher Ringer Club &gt; RR Brunnen</t>
  </si>
  <si>
    <t>1837</t>
  </si>
  <si>
    <t>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</si>
</sst>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ransfers" displayName="Transfers" ref="A1:J21" totalsRowCount="1">
  <autoFilter ref="A1:J20"/>
  <tableColumns count="10">
    <tableColumn id="11" name="TR-Nr" totalsRowLabel="Ergebnis"/>
    <tableColumn id="2" name="Saison"/>
    <tableColumn id="3" name="Title"/>
    <tableColumn id="4" name="Transfertyp"/>
    <tableColumn id="12" name="Mitglieder-Nr"/>
    <tableColumn id="6" name="Nachname"/>
    <tableColumn id="7" name="FirstName"/>
    <tableColumn id="13" name="Club (bisher)"/>
    <tableColumn id="14" name="Club (neu)"/>
    <tableColumn id="10" name="Status Transfer" totalsRowFunction="c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Doppellizenzen" displayName="Doppellizenzen" ref="A1:K40" totalsRowCount="1">
  <autoFilter ref="A1:K39"/>
  <tableColumns count="11">
    <tableColumn id="1" name="DL-Nr" totalsRowLabel="Ergebnis"/>
    <tableColumn id="2" name="Title"/>
    <tableColumn id="3" name="Saison"/>
    <tableColumn id="4" name="Mitglieder-Nr"/>
    <tableColumn id="5" name="Nachname"/>
    <tableColumn id="6" name="Vorname"/>
    <tableColumn id="7" name="Jahrgang"/>
    <tableColumn id="8" name="Nation"/>
    <tableColumn id="9" name="Club Lizenzgeber"/>
    <tableColumn id="10" name="Club Lizenznehmer"/>
    <tableColumn id="11" name="Status_Doppellizenz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8" sqref="J18"/>
    </sheetView>
  </sheetViews>
  <sheetFormatPr baseColWidth="10" defaultRowHeight="14.4" x14ac:dyDescent="0.3"/>
  <cols>
    <col min="1" max="1" width="8.109375" bestFit="1" customWidth="1"/>
    <col min="2" max="2" width="8.6640625" bestFit="1" customWidth="1"/>
    <col min="3" max="3" width="56.33203125" bestFit="1" customWidth="1"/>
    <col min="4" max="4" width="24.44140625" bestFit="1" customWidth="1"/>
    <col min="5" max="5" width="14.44140625" bestFit="1" customWidth="1"/>
    <col min="6" max="6" width="12.33203125" bestFit="1" customWidth="1"/>
    <col min="7" max="7" width="13.33203125" bestFit="1" customWidth="1"/>
    <col min="8" max="8" width="20.88671875" bestFit="1" customWidth="1"/>
    <col min="9" max="9" width="15.77734375" bestFit="1" customWidth="1"/>
    <col min="10" max="10" width="27.5546875" bestFit="1" customWidth="1"/>
    <col min="11" max="11" width="13.33203125" bestFit="1" customWidth="1"/>
    <col min="12" max="12" width="20.88671875" bestFit="1" customWidth="1"/>
    <col min="13" max="13" width="19.109375" bestFit="1" customWidth="1"/>
    <col min="14" max="14" width="27.5546875" bestFit="1" customWidth="1"/>
  </cols>
  <sheetData>
    <row r="1" spans="1:10" x14ac:dyDescent="0.3">
      <c r="A1" t="s">
        <v>117</v>
      </c>
      <c r="B1" t="s">
        <v>0</v>
      </c>
      <c r="C1" t="s">
        <v>1</v>
      </c>
      <c r="D1" t="s">
        <v>2</v>
      </c>
      <c r="E1" t="s">
        <v>118</v>
      </c>
      <c r="F1" t="s">
        <v>3</v>
      </c>
      <c r="G1" t="s">
        <v>4</v>
      </c>
      <c r="H1" t="s">
        <v>119</v>
      </c>
      <c r="I1" t="s">
        <v>120</v>
      </c>
      <c r="J1" t="s">
        <v>7</v>
      </c>
    </row>
    <row r="2" spans="1:10" x14ac:dyDescent="0.3">
      <c r="A2" t="s">
        <v>21</v>
      </c>
      <c r="B2" t="s">
        <v>9</v>
      </c>
      <c r="C2" t="s">
        <v>22</v>
      </c>
      <c r="D2" t="s">
        <v>11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15</v>
      </c>
    </row>
    <row r="3" spans="1:10" x14ac:dyDescent="0.3">
      <c r="A3" t="s">
        <v>42</v>
      </c>
      <c r="B3" t="s">
        <v>9</v>
      </c>
      <c r="C3" t="s">
        <v>43</v>
      </c>
      <c r="D3" t="s">
        <v>11</v>
      </c>
      <c r="E3" t="s">
        <v>44</v>
      </c>
      <c r="F3" t="s">
        <v>45</v>
      </c>
      <c r="G3" t="s">
        <v>46</v>
      </c>
      <c r="H3" t="s">
        <v>47</v>
      </c>
      <c r="I3" t="s">
        <v>48</v>
      </c>
      <c r="J3" t="s">
        <v>15</v>
      </c>
    </row>
    <row r="4" spans="1:10" x14ac:dyDescent="0.3">
      <c r="A4" t="s">
        <v>49</v>
      </c>
      <c r="B4" t="s">
        <v>9</v>
      </c>
      <c r="C4" t="s">
        <v>50</v>
      </c>
      <c r="D4" t="s">
        <v>11</v>
      </c>
      <c r="E4" t="s">
        <v>51</v>
      </c>
      <c r="F4" t="s">
        <v>45</v>
      </c>
      <c r="G4" t="s">
        <v>52</v>
      </c>
      <c r="H4" t="s">
        <v>47</v>
      </c>
      <c r="I4" t="s">
        <v>48</v>
      </c>
      <c r="J4" t="s">
        <v>15</v>
      </c>
    </row>
    <row r="5" spans="1:10" x14ac:dyDescent="0.3">
      <c r="A5" t="s">
        <v>81</v>
      </c>
      <c r="B5" t="s">
        <v>9</v>
      </c>
      <c r="C5" t="s">
        <v>82</v>
      </c>
      <c r="D5" t="s">
        <v>11</v>
      </c>
      <c r="E5" t="s">
        <v>83</v>
      </c>
      <c r="F5" t="s">
        <v>78</v>
      </c>
      <c r="G5" t="s">
        <v>84</v>
      </c>
      <c r="H5" t="s">
        <v>80</v>
      </c>
      <c r="I5" t="s">
        <v>69</v>
      </c>
      <c r="J5" t="s">
        <v>15</v>
      </c>
    </row>
    <row r="6" spans="1:10" x14ac:dyDescent="0.3">
      <c r="A6" t="s">
        <v>75</v>
      </c>
      <c r="B6" t="s">
        <v>9</v>
      </c>
      <c r="C6" t="s">
        <v>76</v>
      </c>
      <c r="D6" t="s">
        <v>11</v>
      </c>
      <c r="E6" t="s">
        <v>77</v>
      </c>
      <c r="F6" t="s">
        <v>78</v>
      </c>
      <c r="G6" t="s">
        <v>79</v>
      </c>
      <c r="H6" t="s">
        <v>80</v>
      </c>
      <c r="I6" t="s">
        <v>69</v>
      </c>
      <c r="J6" t="s">
        <v>15</v>
      </c>
    </row>
    <row r="7" spans="1:10" x14ac:dyDescent="0.3">
      <c r="A7" t="s">
        <v>90</v>
      </c>
      <c r="B7" t="s">
        <v>9</v>
      </c>
      <c r="C7" t="s">
        <v>91</v>
      </c>
      <c r="D7" t="s">
        <v>30</v>
      </c>
      <c r="E7" t="s">
        <v>92</v>
      </c>
      <c r="F7" t="s">
        <v>93</v>
      </c>
      <c r="G7" t="s">
        <v>94</v>
      </c>
      <c r="H7" t="s">
        <v>95</v>
      </c>
      <c r="I7" t="s">
        <v>35</v>
      </c>
      <c r="J7" t="s">
        <v>15</v>
      </c>
    </row>
    <row r="8" spans="1:10" x14ac:dyDescent="0.3">
      <c r="A8" t="s">
        <v>103</v>
      </c>
      <c r="B8" t="s">
        <v>9</v>
      </c>
      <c r="C8" t="s">
        <v>104</v>
      </c>
      <c r="D8" t="s">
        <v>11</v>
      </c>
      <c r="E8" t="s">
        <v>105</v>
      </c>
      <c r="F8" t="s">
        <v>106</v>
      </c>
      <c r="G8" t="s">
        <v>107</v>
      </c>
      <c r="H8" t="s">
        <v>108</v>
      </c>
      <c r="I8" t="s">
        <v>109</v>
      </c>
      <c r="J8" t="s">
        <v>15</v>
      </c>
    </row>
    <row r="9" spans="1:10" x14ac:dyDescent="0.3">
      <c r="A9" t="s">
        <v>85</v>
      </c>
      <c r="B9" t="s">
        <v>9</v>
      </c>
      <c r="C9" t="s">
        <v>86</v>
      </c>
      <c r="D9" t="s">
        <v>11</v>
      </c>
      <c r="E9" t="s">
        <v>87</v>
      </c>
      <c r="F9" t="s">
        <v>88</v>
      </c>
      <c r="G9" t="s">
        <v>89</v>
      </c>
      <c r="H9" t="s">
        <v>41</v>
      </c>
      <c r="I9" t="s">
        <v>26</v>
      </c>
      <c r="J9" t="s">
        <v>15</v>
      </c>
    </row>
    <row r="10" spans="1:10" x14ac:dyDescent="0.3">
      <c r="A10" t="s">
        <v>36</v>
      </c>
      <c r="B10" t="s">
        <v>9</v>
      </c>
      <c r="C10" t="s">
        <v>37</v>
      </c>
      <c r="D10" t="s">
        <v>30</v>
      </c>
      <c r="E10" t="s">
        <v>38</v>
      </c>
      <c r="F10" t="s">
        <v>39</v>
      </c>
      <c r="G10" t="s">
        <v>40</v>
      </c>
      <c r="H10" t="s">
        <v>41</v>
      </c>
      <c r="I10" t="s">
        <v>35</v>
      </c>
      <c r="J10" t="s">
        <v>15</v>
      </c>
    </row>
    <row r="11" spans="1:10" x14ac:dyDescent="0.3">
      <c r="A11" t="s">
        <v>28</v>
      </c>
      <c r="B11" t="s">
        <v>9</v>
      </c>
      <c r="C11" t="s">
        <v>29</v>
      </c>
      <c r="D11" t="s">
        <v>30</v>
      </c>
      <c r="E11" t="s">
        <v>31</v>
      </c>
      <c r="F11" t="s">
        <v>32</v>
      </c>
      <c r="G11" t="s">
        <v>33</v>
      </c>
      <c r="H11" t="s">
        <v>34</v>
      </c>
      <c r="I11" t="s">
        <v>35</v>
      </c>
      <c r="J11" t="s">
        <v>15</v>
      </c>
    </row>
    <row r="12" spans="1:10" x14ac:dyDescent="0.3">
      <c r="A12" t="s">
        <v>58</v>
      </c>
      <c r="B12" t="s">
        <v>9</v>
      </c>
      <c r="C12" t="s">
        <v>59</v>
      </c>
      <c r="D12" t="s">
        <v>30</v>
      </c>
      <c r="E12" t="s">
        <v>60</v>
      </c>
      <c r="F12" t="s">
        <v>61</v>
      </c>
      <c r="G12" t="s">
        <v>62</v>
      </c>
      <c r="H12" t="s">
        <v>34</v>
      </c>
      <c r="I12" t="s">
        <v>35</v>
      </c>
      <c r="J12" t="s">
        <v>15</v>
      </c>
    </row>
    <row r="13" spans="1:10" x14ac:dyDescent="0.3">
      <c r="A13" t="s">
        <v>70</v>
      </c>
      <c r="B13" t="s">
        <v>9</v>
      </c>
      <c r="C13" t="s">
        <v>71</v>
      </c>
      <c r="D13" t="s">
        <v>11</v>
      </c>
      <c r="E13" t="s">
        <v>72</v>
      </c>
      <c r="F13" t="s">
        <v>73</v>
      </c>
      <c r="G13" t="s">
        <v>74</v>
      </c>
      <c r="H13" t="s">
        <v>69</v>
      </c>
      <c r="I13" t="s">
        <v>68</v>
      </c>
      <c r="J13" t="s">
        <v>15</v>
      </c>
    </row>
    <row r="14" spans="1:10" x14ac:dyDescent="0.3">
      <c r="A14" t="s">
        <v>63</v>
      </c>
      <c r="B14" t="s">
        <v>9</v>
      </c>
      <c r="C14" t="s">
        <v>64</v>
      </c>
      <c r="D14" t="s">
        <v>11</v>
      </c>
      <c r="E14" t="s">
        <v>65</v>
      </c>
      <c r="F14" t="s">
        <v>66</v>
      </c>
      <c r="G14" t="s">
        <v>67</v>
      </c>
      <c r="H14" t="s">
        <v>68</v>
      </c>
      <c r="I14" t="s">
        <v>69</v>
      </c>
      <c r="J14" t="s">
        <v>15</v>
      </c>
    </row>
    <row r="15" spans="1:10" x14ac:dyDescent="0.3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13</v>
      </c>
      <c r="G15" t="s">
        <v>14</v>
      </c>
      <c r="H15" t="s">
        <v>121</v>
      </c>
      <c r="I15" t="s">
        <v>122</v>
      </c>
      <c r="J15" t="s">
        <v>15</v>
      </c>
    </row>
    <row r="16" spans="1:10" x14ac:dyDescent="0.3">
      <c r="A16" t="s">
        <v>242</v>
      </c>
      <c r="B16" t="s">
        <v>9</v>
      </c>
      <c r="C16" t="s">
        <v>330</v>
      </c>
      <c r="D16" t="s">
        <v>11</v>
      </c>
      <c r="E16" t="s">
        <v>331</v>
      </c>
      <c r="F16" t="s">
        <v>114</v>
      </c>
      <c r="G16" t="s">
        <v>332</v>
      </c>
      <c r="H16" t="s">
        <v>116</v>
      </c>
      <c r="I16" t="s">
        <v>47</v>
      </c>
      <c r="J16" t="s">
        <v>15</v>
      </c>
    </row>
    <row r="17" spans="1:10" x14ac:dyDescent="0.3">
      <c r="A17" t="s">
        <v>111</v>
      </c>
      <c r="B17" t="s">
        <v>9</v>
      </c>
      <c r="C17" t="s">
        <v>112</v>
      </c>
      <c r="D17" t="s">
        <v>11</v>
      </c>
      <c r="E17" t="s">
        <v>113</v>
      </c>
      <c r="F17" t="s">
        <v>114</v>
      </c>
      <c r="G17" t="s">
        <v>115</v>
      </c>
      <c r="H17" t="s">
        <v>116</v>
      </c>
      <c r="I17" t="s">
        <v>47</v>
      </c>
      <c r="J17" t="s">
        <v>15</v>
      </c>
    </row>
    <row r="18" spans="1:10" x14ac:dyDescent="0.3">
      <c r="A18" t="s">
        <v>96</v>
      </c>
      <c r="B18" t="s">
        <v>9</v>
      </c>
      <c r="C18" t="s">
        <v>97</v>
      </c>
      <c r="D18" t="s">
        <v>11</v>
      </c>
      <c r="E18" t="s">
        <v>98</v>
      </c>
      <c r="F18" t="s">
        <v>99</v>
      </c>
      <c r="G18" t="s">
        <v>100</v>
      </c>
      <c r="H18" t="s">
        <v>101</v>
      </c>
      <c r="I18" t="s">
        <v>102</v>
      </c>
      <c r="J18" t="s">
        <v>15</v>
      </c>
    </row>
    <row r="19" spans="1:10" x14ac:dyDescent="0.3">
      <c r="A19" t="s">
        <v>16</v>
      </c>
      <c r="B19" t="s">
        <v>9</v>
      </c>
      <c r="C19" t="s">
        <v>17</v>
      </c>
      <c r="D19" t="s">
        <v>11</v>
      </c>
      <c r="E19" t="s">
        <v>18</v>
      </c>
      <c r="F19" t="s">
        <v>19</v>
      </c>
      <c r="G19" t="s">
        <v>20</v>
      </c>
      <c r="H19" t="s">
        <v>68</v>
      </c>
      <c r="I19" t="s">
        <v>26</v>
      </c>
      <c r="J19" t="s">
        <v>15</v>
      </c>
    </row>
    <row r="20" spans="1:10" x14ac:dyDescent="0.3">
      <c r="A20" t="s">
        <v>53</v>
      </c>
      <c r="B20" t="s">
        <v>9</v>
      </c>
      <c r="C20" t="s">
        <v>54</v>
      </c>
      <c r="D20" t="s">
        <v>30</v>
      </c>
      <c r="E20" t="s">
        <v>55</v>
      </c>
      <c r="F20" t="s">
        <v>56</v>
      </c>
      <c r="G20" t="s">
        <v>57</v>
      </c>
      <c r="H20" t="s">
        <v>41</v>
      </c>
      <c r="I20" t="s">
        <v>35</v>
      </c>
      <c r="J20" t="s">
        <v>15</v>
      </c>
    </row>
    <row r="21" spans="1:10" x14ac:dyDescent="0.3">
      <c r="A21" t="s">
        <v>329</v>
      </c>
      <c r="J21">
        <f>SUBTOTAL(103,Transfers[Status Transfer])</f>
        <v>19</v>
      </c>
    </row>
  </sheetData>
  <phoneticPr fontId="1" type="noConversion"/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40"/>
    </sheetView>
  </sheetViews>
  <sheetFormatPr baseColWidth="10" defaultRowHeight="14.4" x14ac:dyDescent="0.3"/>
  <cols>
    <col min="1" max="1" width="8.109375" bestFit="1" customWidth="1"/>
    <col min="2" max="2" width="53.44140625" bestFit="1" customWidth="1"/>
    <col min="3" max="3" width="8.6640625" bestFit="1" customWidth="1"/>
    <col min="4" max="4" width="14.44140625" bestFit="1" customWidth="1"/>
    <col min="5" max="5" width="12.33203125" bestFit="1" customWidth="1"/>
    <col min="6" max="6" width="13.5546875" bestFit="1" customWidth="1"/>
    <col min="7" max="7" width="10.77734375" bestFit="1" customWidth="1"/>
    <col min="8" max="8" width="8.88671875" bestFit="1" customWidth="1"/>
    <col min="9" max="9" width="17.21875" bestFit="1" customWidth="1"/>
    <col min="10" max="10" width="20.88671875" bestFit="1" customWidth="1"/>
    <col min="11" max="11" width="20.44140625" bestFit="1" customWidth="1"/>
  </cols>
  <sheetData>
    <row r="1" spans="1:11" x14ac:dyDescent="0.3">
      <c r="A1" t="s">
        <v>217</v>
      </c>
      <c r="B1" t="s">
        <v>1</v>
      </c>
      <c r="C1" t="s">
        <v>0</v>
      </c>
      <c r="D1" t="s">
        <v>118</v>
      </c>
      <c r="E1" t="s">
        <v>3</v>
      </c>
      <c r="F1" t="s">
        <v>218</v>
      </c>
      <c r="G1" t="s">
        <v>123</v>
      </c>
      <c r="H1" t="s">
        <v>219</v>
      </c>
      <c r="I1" t="s">
        <v>5</v>
      </c>
      <c r="J1" t="s">
        <v>6</v>
      </c>
      <c r="K1" t="s">
        <v>220</v>
      </c>
    </row>
    <row r="2" spans="1:11" x14ac:dyDescent="0.3">
      <c r="A2" t="s">
        <v>221</v>
      </c>
      <c r="B2" t="s">
        <v>222</v>
      </c>
      <c r="C2" t="s">
        <v>9</v>
      </c>
      <c r="D2" t="s">
        <v>223</v>
      </c>
      <c r="E2" t="s">
        <v>124</v>
      </c>
      <c r="F2" t="s">
        <v>125</v>
      </c>
      <c r="G2" t="s">
        <v>126</v>
      </c>
      <c r="H2" t="s">
        <v>127</v>
      </c>
      <c r="I2" t="s">
        <v>47</v>
      </c>
      <c r="J2" t="s">
        <v>80</v>
      </c>
      <c r="K2" t="s">
        <v>224</v>
      </c>
    </row>
    <row r="3" spans="1:11" x14ac:dyDescent="0.3">
      <c r="A3" t="s">
        <v>225</v>
      </c>
      <c r="B3" t="s">
        <v>226</v>
      </c>
      <c r="C3" t="s">
        <v>9</v>
      </c>
      <c r="D3" t="s">
        <v>227</v>
      </c>
      <c r="E3" t="s">
        <v>146</v>
      </c>
      <c r="F3" t="s">
        <v>52</v>
      </c>
      <c r="G3" t="s">
        <v>139</v>
      </c>
      <c r="H3" t="s">
        <v>130</v>
      </c>
      <c r="I3" t="s">
        <v>68</v>
      </c>
      <c r="J3" t="s">
        <v>95</v>
      </c>
      <c r="K3" t="s">
        <v>224</v>
      </c>
    </row>
    <row r="4" spans="1:11" x14ac:dyDescent="0.3">
      <c r="A4" t="s">
        <v>227</v>
      </c>
      <c r="B4" t="s">
        <v>228</v>
      </c>
      <c r="C4" t="s">
        <v>9</v>
      </c>
      <c r="D4" t="s">
        <v>229</v>
      </c>
      <c r="E4" t="s">
        <v>168</v>
      </c>
      <c r="F4" t="s">
        <v>169</v>
      </c>
      <c r="G4" t="s">
        <v>131</v>
      </c>
      <c r="H4" t="s">
        <v>130</v>
      </c>
      <c r="I4" t="s">
        <v>108</v>
      </c>
      <c r="J4" t="s">
        <v>109</v>
      </c>
      <c r="K4" t="s">
        <v>224</v>
      </c>
    </row>
    <row r="5" spans="1:11" x14ac:dyDescent="0.3">
      <c r="A5" t="s">
        <v>230</v>
      </c>
      <c r="B5" t="s">
        <v>231</v>
      </c>
      <c r="C5" t="s">
        <v>9</v>
      </c>
      <c r="D5" t="s">
        <v>232</v>
      </c>
      <c r="E5" t="s">
        <v>168</v>
      </c>
      <c r="F5" t="s">
        <v>170</v>
      </c>
      <c r="G5" t="s">
        <v>137</v>
      </c>
      <c r="H5" t="s">
        <v>130</v>
      </c>
      <c r="I5" t="s">
        <v>108</v>
      </c>
      <c r="J5" t="s">
        <v>109</v>
      </c>
      <c r="K5" t="s">
        <v>224</v>
      </c>
    </row>
    <row r="6" spans="1:11" x14ac:dyDescent="0.3">
      <c r="A6" t="s">
        <v>90</v>
      </c>
      <c r="B6" t="s">
        <v>233</v>
      </c>
      <c r="C6" t="s">
        <v>9</v>
      </c>
      <c r="D6" t="s">
        <v>234</v>
      </c>
      <c r="E6" t="s">
        <v>172</v>
      </c>
      <c r="F6" t="s">
        <v>173</v>
      </c>
      <c r="G6" t="s">
        <v>139</v>
      </c>
      <c r="H6" t="s">
        <v>130</v>
      </c>
      <c r="I6" t="s">
        <v>48</v>
      </c>
      <c r="J6" t="s">
        <v>47</v>
      </c>
      <c r="K6" t="s">
        <v>224</v>
      </c>
    </row>
    <row r="7" spans="1:11" x14ac:dyDescent="0.3">
      <c r="A7" t="s">
        <v>235</v>
      </c>
      <c r="B7" t="s">
        <v>236</v>
      </c>
      <c r="C7" t="s">
        <v>9</v>
      </c>
      <c r="D7" t="s">
        <v>237</v>
      </c>
      <c r="E7" t="s">
        <v>174</v>
      </c>
      <c r="F7" t="s">
        <v>150</v>
      </c>
      <c r="G7" t="s">
        <v>134</v>
      </c>
      <c r="H7" t="s">
        <v>130</v>
      </c>
      <c r="I7" t="s">
        <v>108</v>
      </c>
      <c r="J7" t="s">
        <v>109</v>
      </c>
      <c r="K7" t="s">
        <v>238</v>
      </c>
    </row>
    <row r="8" spans="1:11" x14ac:dyDescent="0.3">
      <c r="A8" t="s">
        <v>239</v>
      </c>
      <c r="B8" t="s">
        <v>240</v>
      </c>
      <c r="C8" t="s">
        <v>9</v>
      </c>
      <c r="D8" t="s">
        <v>241</v>
      </c>
      <c r="E8" t="s">
        <v>177</v>
      </c>
      <c r="F8" t="s">
        <v>178</v>
      </c>
      <c r="G8" t="s">
        <v>128</v>
      </c>
      <c r="H8" t="s">
        <v>130</v>
      </c>
      <c r="I8" t="s">
        <v>102</v>
      </c>
      <c r="J8" t="s">
        <v>80</v>
      </c>
      <c r="K8" t="s">
        <v>224</v>
      </c>
    </row>
    <row r="9" spans="1:11" x14ac:dyDescent="0.3">
      <c r="A9" t="s">
        <v>242</v>
      </c>
      <c r="B9" t="s">
        <v>243</v>
      </c>
      <c r="C9" t="s">
        <v>9</v>
      </c>
      <c r="D9" t="s">
        <v>244</v>
      </c>
      <c r="E9" t="s">
        <v>179</v>
      </c>
      <c r="F9" t="s">
        <v>180</v>
      </c>
      <c r="G9" t="s">
        <v>139</v>
      </c>
      <c r="H9" t="s">
        <v>130</v>
      </c>
      <c r="I9" t="s">
        <v>102</v>
      </c>
      <c r="J9" t="s">
        <v>41</v>
      </c>
      <c r="K9" t="s">
        <v>224</v>
      </c>
    </row>
    <row r="10" spans="1:11" x14ac:dyDescent="0.3">
      <c r="A10" t="s">
        <v>245</v>
      </c>
      <c r="B10" t="s">
        <v>246</v>
      </c>
      <c r="C10" t="s">
        <v>9</v>
      </c>
      <c r="D10" t="s">
        <v>247</v>
      </c>
      <c r="E10" t="s">
        <v>181</v>
      </c>
      <c r="F10" t="s">
        <v>182</v>
      </c>
      <c r="G10" t="s">
        <v>134</v>
      </c>
      <c r="H10" t="s">
        <v>130</v>
      </c>
      <c r="I10" t="s">
        <v>108</v>
      </c>
      <c r="J10" t="s">
        <v>109</v>
      </c>
      <c r="K10" t="s">
        <v>224</v>
      </c>
    </row>
    <row r="11" spans="1:11" x14ac:dyDescent="0.3">
      <c r="A11" t="s">
        <v>248</v>
      </c>
      <c r="B11" t="s">
        <v>249</v>
      </c>
      <c r="C11" t="s">
        <v>9</v>
      </c>
      <c r="D11" t="s">
        <v>250</v>
      </c>
      <c r="E11" t="s">
        <v>183</v>
      </c>
      <c r="F11" t="s">
        <v>184</v>
      </c>
      <c r="G11" t="s">
        <v>133</v>
      </c>
      <c r="H11" t="s">
        <v>130</v>
      </c>
      <c r="I11" t="s">
        <v>80</v>
      </c>
      <c r="J11" t="s">
        <v>47</v>
      </c>
      <c r="K11" t="s">
        <v>224</v>
      </c>
    </row>
    <row r="12" spans="1:11" x14ac:dyDescent="0.3">
      <c r="A12" t="s">
        <v>251</v>
      </c>
      <c r="B12" t="s">
        <v>252</v>
      </c>
      <c r="C12" t="s">
        <v>9</v>
      </c>
      <c r="D12" t="s">
        <v>253</v>
      </c>
      <c r="E12" t="s">
        <v>185</v>
      </c>
      <c r="F12" t="s">
        <v>186</v>
      </c>
      <c r="G12" t="s">
        <v>149</v>
      </c>
      <c r="H12" t="s">
        <v>160</v>
      </c>
      <c r="I12" t="s">
        <v>34</v>
      </c>
      <c r="J12" t="s">
        <v>122</v>
      </c>
      <c r="K12" t="s">
        <v>224</v>
      </c>
    </row>
    <row r="13" spans="1:11" x14ac:dyDescent="0.3">
      <c r="A13" t="s">
        <v>254</v>
      </c>
      <c r="B13" t="s">
        <v>255</v>
      </c>
      <c r="C13" t="s">
        <v>9</v>
      </c>
      <c r="D13" t="s">
        <v>256</v>
      </c>
      <c r="E13" t="s">
        <v>188</v>
      </c>
      <c r="F13" t="s">
        <v>132</v>
      </c>
      <c r="G13" t="s">
        <v>128</v>
      </c>
      <c r="H13" t="s">
        <v>130</v>
      </c>
      <c r="I13" t="s">
        <v>26</v>
      </c>
      <c r="J13" t="s">
        <v>68</v>
      </c>
      <c r="K13" t="s">
        <v>224</v>
      </c>
    </row>
    <row r="14" spans="1:11" x14ac:dyDescent="0.3">
      <c r="A14" t="s">
        <v>257</v>
      </c>
      <c r="B14" t="s">
        <v>258</v>
      </c>
      <c r="C14" t="s">
        <v>9</v>
      </c>
      <c r="D14" t="s">
        <v>259</v>
      </c>
      <c r="E14" t="s">
        <v>189</v>
      </c>
      <c r="F14" t="s">
        <v>157</v>
      </c>
      <c r="G14" t="s">
        <v>139</v>
      </c>
      <c r="H14" t="s">
        <v>130</v>
      </c>
      <c r="I14" t="s">
        <v>121</v>
      </c>
      <c r="J14" t="s">
        <v>108</v>
      </c>
      <c r="K14" t="s">
        <v>224</v>
      </c>
    </row>
    <row r="15" spans="1:11" x14ac:dyDescent="0.3">
      <c r="A15" t="s">
        <v>260</v>
      </c>
      <c r="B15" t="s">
        <v>261</v>
      </c>
      <c r="C15" t="s">
        <v>9</v>
      </c>
      <c r="D15" t="s">
        <v>262</v>
      </c>
      <c r="E15" t="s">
        <v>190</v>
      </c>
      <c r="F15" t="s">
        <v>191</v>
      </c>
      <c r="G15" t="s">
        <v>145</v>
      </c>
      <c r="H15" t="s">
        <v>130</v>
      </c>
      <c r="I15" t="s">
        <v>26</v>
      </c>
      <c r="J15" t="s">
        <v>69</v>
      </c>
      <c r="K15" t="s">
        <v>224</v>
      </c>
    </row>
    <row r="16" spans="1:11" x14ac:dyDescent="0.3">
      <c r="A16" t="s">
        <v>111</v>
      </c>
      <c r="B16" t="s">
        <v>263</v>
      </c>
      <c r="C16" t="s">
        <v>9</v>
      </c>
      <c r="D16" t="s">
        <v>264</v>
      </c>
      <c r="E16" t="s">
        <v>39</v>
      </c>
      <c r="F16" t="s">
        <v>162</v>
      </c>
      <c r="G16" t="s">
        <v>166</v>
      </c>
      <c r="H16" t="s">
        <v>130</v>
      </c>
      <c r="I16" t="s">
        <v>35</v>
      </c>
      <c r="J16" t="s">
        <v>41</v>
      </c>
      <c r="K16" t="s">
        <v>224</v>
      </c>
    </row>
    <row r="17" spans="1:11" x14ac:dyDescent="0.3">
      <c r="A17" t="s">
        <v>110</v>
      </c>
      <c r="B17" t="s">
        <v>265</v>
      </c>
      <c r="C17" t="s">
        <v>9</v>
      </c>
      <c r="D17" t="s">
        <v>38</v>
      </c>
      <c r="E17" t="s">
        <v>39</v>
      </c>
      <c r="F17" t="s">
        <v>40</v>
      </c>
      <c r="G17" t="s">
        <v>131</v>
      </c>
      <c r="H17" t="s">
        <v>130</v>
      </c>
      <c r="I17" t="s">
        <v>35</v>
      </c>
      <c r="J17" t="s">
        <v>41</v>
      </c>
      <c r="K17" t="s">
        <v>224</v>
      </c>
    </row>
    <row r="18" spans="1:11" x14ac:dyDescent="0.3">
      <c r="A18" t="s">
        <v>266</v>
      </c>
      <c r="B18" t="s">
        <v>267</v>
      </c>
      <c r="C18" t="s">
        <v>9</v>
      </c>
      <c r="D18" t="s">
        <v>268</v>
      </c>
      <c r="E18" t="s">
        <v>192</v>
      </c>
      <c r="F18" t="s">
        <v>176</v>
      </c>
      <c r="G18" t="s">
        <v>136</v>
      </c>
      <c r="H18" t="s">
        <v>130</v>
      </c>
      <c r="I18" t="s">
        <v>34</v>
      </c>
      <c r="J18" t="s">
        <v>35</v>
      </c>
      <c r="K18" t="s">
        <v>224</v>
      </c>
    </row>
    <row r="19" spans="1:11" x14ac:dyDescent="0.3">
      <c r="A19" t="s">
        <v>269</v>
      </c>
      <c r="B19" t="s">
        <v>270</v>
      </c>
      <c r="C19" t="s">
        <v>9</v>
      </c>
      <c r="D19" t="s">
        <v>271</v>
      </c>
      <c r="E19" t="s">
        <v>193</v>
      </c>
      <c r="F19" t="s">
        <v>165</v>
      </c>
      <c r="G19" t="s">
        <v>139</v>
      </c>
      <c r="H19" t="s">
        <v>130</v>
      </c>
      <c r="I19" t="s">
        <v>26</v>
      </c>
      <c r="J19" t="s">
        <v>102</v>
      </c>
      <c r="K19" t="s">
        <v>224</v>
      </c>
    </row>
    <row r="20" spans="1:11" x14ac:dyDescent="0.3">
      <c r="A20" t="s">
        <v>81</v>
      </c>
      <c r="B20" t="s">
        <v>272</v>
      </c>
      <c r="C20" t="s">
        <v>9</v>
      </c>
      <c r="D20" t="s">
        <v>273</v>
      </c>
      <c r="E20" t="s">
        <v>194</v>
      </c>
      <c r="F20" t="s">
        <v>187</v>
      </c>
      <c r="G20" t="s">
        <v>137</v>
      </c>
      <c r="H20" t="s">
        <v>130</v>
      </c>
      <c r="I20" t="s">
        <v>26</v>
      </c>
      <c r="J20" t="s">
        <v>68</v>
      </c>
      <c r="K20" t="s">
        <v>224</v>
      </c>
    </row>
    <row r="21" spans="1:11" x14ac:dyDescent="0.3">
      <c r="A21" t="s">
        <v>274</v>
      </c>
      <c r="B21" t="s">
        <v>275</v>
      </c>
      <c r="C21" t="s">
        <v>9</v>
      </c>
      <c r="D21" t="s">
        <v>276</v>
      </c>
      <c r="E21" t="s">
        <v>195</v>
      </c>
      <c r="F21" t="s">
        <v>171</v>
      </c>
      <c r="G21" t="s">
        <v>136</v>
      </c>
      <c r="H21" t="s">
        <v>130</v>
      </c>
      <c r="I21" t="s">
        <v>26</v>
      </c>
      <c r="J21" t="s">
        <v>41</v>
      </c>
      <c r="K21" t="s">
        <v>224</v>
      </c>
    </row>
    <row r="22" spans="1:11" x14ac:dyDescent="0.3">
      <c r="A22" t="s">
        <v>277</v>
      </c>
      <c r="B22" t="s">
        <v>278</v>
      </c>
      <c r="C22" t="s">
        <v>9</v>
      </c>
      <c r="D22" t="s">
        <v>279</v>
      </c>
      <c r="E22" t="s">
        <v>196</v>
      </c>
      <c r="F22" t="s">
        <v>156</v>
      </c>
      <c r="G22" t="s">
        <v>139</v>
      </c>
      <c r="H22" t="s">
        <v>130</v>
      </c>
      <c r="I22" t="s">
        <v>68</v>
      </c>
      <c r="J22" t="s">
        <v>69</v>
      </c>
      <c r="K22" t="s">
        <v>224</v>
      </c>
    </row>
    <row r="23" spans="1:11" x14ac:dyDescent="0.3">
      <c r="A23" t="s">
        <v>280</v>
      </c>
      <c r="B23" t="s">
        <v>281</v>
      </c>
      <c r="C23" t="s">
        <v>9</v>
      </c>
      <c r="D23" t="s">
        <v>282</v>
      </c>
      <c r="E23" t="s">
        <v>196</v>
      </c>
      <c r="F23" t="s">
        <v>148</v>
      </c>
      <c r="G23" t="s">
        <v>129</v>
      </c>
      <c r="H23" t="s">
        <v>130</v>
      </c>
      <c r="I23" t="s">
        <v>68</v>
      </c>
      <c r="J23" t="s">
        <v>69</v>
      </c>
      <c r="K23" t="s">
        <v>224</v>
      </c>
    </row>
    <row r="24" spans="1:11" x14ac:dyDescent="0.3">
      <c r="A24" t="s">
        <v>283</v>
      </c>
      <c r="B24" t="s">
        <v>284</v>
      </c>
      <c r="C24" t="s">
        <v>9</v>
      </c>
      <c r="D24" t="s">
        <v>285</v>
      </c>
      <c r="E24" t="s">
        <v>198</v>
      </c>
      <c r="F24" t="s">
        <v>33</v>
      </c>
      <c r="G24" t="s">
        <v>131</v>
      </c>
      <c r="H24" t="s">
        <v>130</v>
      </c>
      <c r="I24" t="s">
        <v>102</v>
      </c>
      <c r="J24" t="s">
        <v>26</v>
      </c>
      <c r="K24" t="s">
        <v>224</v>
      </c>
    </row>
    <row r="25" spans="1:11" x14ac:dyDescent="0.3">
      <c r="A25" t="s">
        <v>286</v>
      </c>
      <c r="B25" t="s">
        <v>287</v>
      </c>
      <c r="C25" t="s">
        <v>9</v>
      </c>
      <c r="D25" t="s">
        <v>288</v>
      </c>
      <c r="E25" t="s">
        <v>199</v>
      </c>
      <c r="F25" t="s">
        <v>197</v>
      </c>
      <c r="G25" t="s">
        <v>128</v>
      </c>
      <c r="H25" t="s">
        <v>130</v>
      </c>
      <c r="I25" t="s">
        <v>108</v>
      </c>
      <c r="J25" t="s">
        <v>48</v>
      </c>
      <c r="K25" t="s">
        <v>224</v>
      </c>
    </row>
    <row r="26" spans="1:11" x14ac:dyDescent="0.3">
      <c r="A26" t="s">
        <v>289</v>
      </c>
      <c r="B26" t="s">
        <v>290</v>
      </c>
      <c r="C26" t="s">
        <v>9</v>
      </c>
      <c r="D26" t="s">
        <v>291</v>
      </c>
      <c r="E26" t="s">
        <v>200</v>
      </c>
      <c r="F26" t="s">
        <v>164</v>
      </c>
      <c r="G26" t="s">
        <v>147</v>
      </c>
      <c r="H26" t="s">
        <v>130</v>
      </c>
      <c r="I26" t="s">
        <v>34</v>
      </c>
      <c r="J26" t="s">
        <v>122</v>
      </c>
      <c r="K26" t="s">
        <v>224</v>
      </c>
    </row>
    <row r="27" spans="1:11" x14ac:dyDescent="0.3">
      <c r="A27" t="s">
        <v>292</v>
      </c>
      <c r="B27" t="s">
        <v>293</v>
      </c>
      <c r="C27" t="s">
        <v>9</v>
      </c>
      <c r="D27" t="s">
        <v>294</v>
      </c>
      <c r="E27" t="s">
        <v>201</v>
      </c>
      <c r="F27" t="s">
        <v>154</v>
      </c>
      <c r="G27" t="s">
        <v>152</v>
      </c>
      <c r="H27" t="s">
        <v>130</v>
      </c>
      <c r="I27" t="s">
        <v>35</v>
      </c>
      <c r="J27" t="s">
        <v>69</v>
      </c>
      <c r="K27" t="s">
        <v>224</v>
      </c>
    </row>
    <row r="28" spans="1:11" x14ac:dyDescent="0.3">
      <c r="A28" t="s">
        <v>295</v>
      </c>
      <c r="B28" t="s">
        <v>296</v>
      </c>
      <c r="C28" t="s">
        <v>9</v>
      </c>
      <c r="D28" t="s">
        <v>297</v>
      </c>
      <c r="E28" t="s">
        <v>202</v>
      </c>
      <c r="F28" t="s">
        <v>155</v>
      </c>
      <c r="G28" t="s">
        <v>128</v>
      </c>
      <c r="H28" t="s">
        <v>130</v>
      </c>
      <c r="I28" t="s">
        <v>121</v>
      </c>
      <c r="J28" t="s">
        <v>108</v>
      </c>
      <c r="K28" t="s">
        <v>224</v>
      </c>
    </row>
    <row r="29" spans="1:11" x14ac:dyDescent="0.3">
      <c r="A29" t="s">
        <v>298</v>
      </c>
      <c r="B29" t="s">
        <v>299</v>
      </c>
      <c r="C29" t="s">
        <v>9</v>
      </c>
      <c r="D29" t="s">
        <v>300</v>
      </c>
      <c r="E29" t="s">
        <v>203</v>
      </c>
      <c r="F29" t="s">
        <v>204</v>
      </c>
      <c r="G29" t="s">
        <v>144</v>
      </c>
      <c r="H29" t="s">
        <v>130</v>
      </c>
      <c r="I29" t="s">
        <v>41</v>
      </c>
      <c r="J29" t="s">
        <v>102</v>
      </c>
      <c r="K29" t="s">
        <v>224</v>
      </c>
    </row>
    <row r="30" spans="1:11" x14ac:dyDescent="0.3">
      <c r="A30" t="s">
        <v>301</v>
      </c>
      <c r="B30" t="s">
        <v>302</v>
      </c>
      <c r="C30" t="s">
        <v>9</v>
      </c>
      <c r="D30" t="s">
        <v>303</v>
      </c>
      <c r="E30" t="s">
        <v>205</v>
      </c>
      <c r="F30" t="s">
        <v>206</v>
      </c>
      <c r="G30" t="s">
        <v>141</v>
      </c>
      <c r="H30" t="s">
        <v>143</v>
      </c>
      <c r="I30" t="s">
        <v>102</v>
      </c>
      <c r="J30" t="s">
        <v>26</v>
      </c>
      <c r="K30" t="s">
        <v>224</v>
      </c>
    </row>
    <row r="31" spans="1:11" x14ac:dyDescent="0.3">
      <c r="A31" t="s">
        <v>304</v>
      </c>
      <c r="B31" t="s">
        <v>305</v>
      </c>
      <c r="C31" t="s">
        <v>9</v>
      </c>
      <c r="D31" t="s">
        <v>306</v>
      </c>
      <c r="E31" t="s">
        <v>207</v>
      </c>
      <c r="F31" t="s">
        <v>151</v>
      </c>
      <c r="G31" t="s">
        <v>126</v>
      </c>
      <c r="H31" t="s">
        <v>130</v>
      </c>
      <c r="I31" t="s">
        <v>68</v>
      </c>
      <c r="J31" t="s">
        <v>95</v>
      </c>
      <c r="K31" t="s">
        <v>224</v>
      </c>
    </row>
    <row r="32" spans="1:11" x14ac:dyDescent="0.3">
      <c r="A32" t="s">
        <v>96</v>
      </c>
      <c r="B32" t="s">
        <v>307</v>
      </c>
      <c r="C32" t="s">
        <v>9</v>
      </c>
      <c r="D32" t="s">
        <v>308</v>
      </c>
      <c r="E32" t="s">
        <v>208</v>
      </c>
      <c r="F32" t="s">
        <v>161</v>
      </c>
      <c r="G32" t="s">
        <v>153</v>
      </c>
      <c r="H32" t="s">
        <v>130</v>
      </c>
      <c r="I32" t="s">
        <v>34</v>
      </c>
      <c r="J32" t="s">
        <v>309</v>
      </c>
      <c r="K32" t="s">
        <v>224</v>
      </c>
    </row>
    <row r="33" spans="1:11" x14ac:dyDescent="0.3">
      <c r="A33" t="s">
        <v>103</v>
      </c>
      <c r="B33" t="s">
        <v>310</v>
      </c>
      <c r="C33" t="s">
        <v>9</v>
      </c>
      <c r="D33" t="s">
        <v>311</v>
      </c>
      <c r="E33" t="s">
        <v>208</v>
      </c>
      <c r="F33" t="s">
        <v>138</v>
      </c>
      <c r="G33" t="s">
        <v>140</v>
      </c>
      <c r="H33" t="s">
        <v>130</v>
      </c>
      <c r="I33" t="s">
        <v>34</v>
      </c>
      <c r="J33" t="s">
        <v>309</v>
      </c>
      <c r="K33" t="s">
        <v>224</v>
      </c>
    </row>
    <row r="34" spans="1:11" x14ac:dyDescent="0.3">
      <c r="A34" t="s">
        <v>85</v>
      </c>
      <c r="B34" t="s">
        <v>312</v>
      </c>
      <c r="C34" t="s">
        <v>9</v>
      </c>
      <c r="D34" t="s">
        <v>313</v>
      </c>
      <c r="E34" t="s">
        <v>209</v>
      </c>
      <c r="F34" t="s">
        <v>210</v>
      </c>
      <c r="G34" t="s">
        <v>163</v>
      </c>
      <c r="H34" t="s">
        <v>160</v>
      </c>
      <c r="I34" t="s">
        <v>121</v>
      </c>
      <c r="J34" t="s">
        <v>27</v>
      </c>
      <c r="K34" t="s">
        <v>224</v>
      </c>
    </row>
    <row r="35" spans="1:11" x14ac:dyDescent="0.3">
      <c r="A35" t="s">
        <v>314</v>
      </c>
      <c r="B35" t="s">
        <v>315</v>
      </c>
      <c r="C35" t="s">
        <v>9</v>
      </c>
      <c r="D35" t="s">
        <v>316</v>
      </c>
      <c r="E35" t="s">
        <v>211</v>
      </c>
      <c r="F35" t="s">
        <v>158</v>
      </c>
      <c r="G35" t="s">
        <v>136</v>
      </c>
      <c r="H35" t="s">
        <v>130</v>
      </c>
      <c r="I35" t="s">
        <v>122</v>
      </c>
      <c r="J35" t="s">
        <v>34</v>
      </c>
      <c r="K35" t="s">
        <v>224</v>
      </c>
    </row>
    <row r="36" spans="1:11" x14ac:dyDescent="0.3">
      <c r="A36" t="s">
        <v>317</v>
      </c>
      <c r="B36" t="s">
        <v>318</v>
      </c>
      <c r="C36" t="s">
        <v>9</v>
      </c>
      <c r="D36" t="s">
        <v>319</v>
      </c>
      <c r="E36" t="s">
        <v>212</v>
      </c>
      <c r="F36" t="s">
        <v>175</v>
      </c>
      <c r="G36" t="s">
        <v>141</v>
      </c>
      <c r="H36" t="s">
        <v>130</v>
      </c>
      <c r="I36" t="s">
        <v>108</v>
      </c>
      <c r="J36" t="s">
        <v>121</v>
      </c>
      <c r="K36" t="s">
        <v>224</v>
      </c>
    </row>
    <row r="37" spans="1:11" x14ac:dyDescent="0.3">
      <c r="A37" t="s">
        <v>320</v>
      </c>
      <c r="B37" t="s">
        <v>321</v>
      </c>
      <c r="C37" t="s">
        <v>9</v>
      </c>
      <c r="D37" t="s">
        <v>322</v>
      </c>
      <c r="E37" t="s">
        <v>213</v>
      </c>
      <c r="F37" t="s">
        <v>159</v>
      </c>
      <c r="G37" t="s">
        <v>141</v>
      </c>
      <c r="H37" t="s">
        <v>130</v>
      </c>
      <c r="I37" t="s">
        <v>47</v>
      </c>
      <c r="J37" t="s">
        <v>48</v>
      </c>
      <c r="K37" t="s">
        <v>224</v>
      </c>
    </row>
    <row r="38" spans="1:11" x14ac:dyDescent="0.3">
      <c r="A38" t="s">
        <v>323</v>
      </c>
      <c r="B38" t="s">
        <v>324</v>
      </c>
      <c r="C38" t="s">
        <v>9</v>
      </c>
      <c r="D38" t="s">
        <v>325</v>
      </c>
      <c r="E38" t="s">
        <v>214</v>
      </c>
      <c r="F38" t="s">
        <v>167</v>
      </c>
      <c r="G38" t="s">
        <v>142</v>
      </c>
      <c r="H38" t="s">
        <v>130</v>
      </c>
      <c r="I38" t="s">
        <v>108</v>
      </c>
      <c r="J38" t="s">
        <v>121</v>
      </c>
      <c r="K38" t="s">
        <v>224</v>
      </c>
    </row>
    <row r="39" spans="1:11" x14ac:dyDescent="0.3">
      <c r="A39" t="s">
        <v>326</v>
      </c>
      <c r="B39" t="s">
        <v>327</v>
      </c>
      <c r="C39" t="s">
        <v>9</v>
      </c>
      <c r="D39" t="s">
        <v>328</v>
      </c>
      <c r="E39" t="s">
        <v>215</v>
      </c>
      <c r="F39" t="s">
        <v>216</v>
      </c>
      <c r="G39" t="s">
        <v>135</v>
      </c>
      <c r="H39" t="s">
        <v>130</v>
      </c>
      <c r="I39" t="s">
        <v>122</v>
      </c>
      <c r="J39" t="s">
        <v>34</v>
      </c>
      <c r="K39" t="s">
        <v>224</v>
      </c>
    </row>
    <row r="40" spans="1:11" x14ac:dyDescent="0.3">
      <c r="A40" t="s">
        <v>329</v>
      </c>
      <c r="K40">
        <f>SUBTOTAL(103,Doppellizenzen[Status_Doppellizenz])</f>
        <v>38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1 d 2 0 6 5 4 0 - 4 f c 3 - 4 e 7 4 - b 8 7 1 - 8 9 d 1 a 4 1 8 4 e 1 4 "   x m l n s = " h t t p : / / s c h e m a s . m i c r o s o f t . c o m / D a t a M a s h u p " > A A A A A F Q F A A B Q S w M E F A A C A A g A H C Q F U +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B w k B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J A V T 0 e p c w k o C A A C P B A A A E w A c A E Z v c m 1 1 b G F z L 1 N l Y 3 R p b 2 4 x L m 0 g o h g A K K A U A A A A A A A A A A A A A A A A A A A A A A A A A A A A j V R N T x s x E L 1 H y n 9 Y b S 8 g J U H h Q 6 R F H A J J y k q h U J J w Q Q h 5 7 U n i 4 o + t P Q s N U f 5 7 x + u U U C g V e 9 n x s / 3 m v Z n Z 9 c B R W p O M 4 r t 9 V K / V a 3 7 O H I j k X O J M S R D g k u N E A d Z r C T 3 f S 1 A K C B m F U 5 d W G m y N W a 7 A b 6 V z x M J / 2 d n x j 9 L 7 R w c e l T S z V s V X V C e 5 1 W k j u e k W 8 h q c D 5 m P k / b B 7 X Y j k n 9 K P 7 N O z s Q e b / J D 3 m n u 7 w v e z P l + u 8 n y N t / t H B z u d a Y H K V 2 K M p Y 3 m T j + 2 J 3 b 1 U 2 G o P 3 t c 6 q J z s E w Y x C S U c E U g g n E l Z f W F e 1 o O L W q 1 M Z v f V B W Y 7 l M R 8 i 0 5 q r M s x 4 Z f b l s t d N V I 1 m m c S O u V x v j f Y N T c O + I 0 f b h h Z h / C G 8 s 0 4 F U M F p 4 8 n i R / 6 B 2 j h c F V B L A P Y C 7 A i E d o S D 6 d F t M n P z P n q r 2 C s f 4 H N p R 7 S l 5 8 G 8 d E b A Z E 2 G 9 l 9 T W 6 P D K l k j d 7 5 v g Q Q T k 1 J J k U w n L 1 o A u l G S G Q 9 d 7 w A h 2 S 5 x b F + O + k P g n P r d C T u W a y Q H D G F 7 O L d r d E P U s z 3 p 3 w 2 x w E V a T Q t A R y q A p Z Q B O Q I O 7 L 8 0 s l C t J z 6 Q n 6 s V z L + h 9 0 W P I 7 u 4 m 2 X o 2 R + j I Q K U J k W o R m K o a f J 1 E i w P p P E 6 M / F l C l 0 w E Q v q Q S h c c x y b E Q q j g T 8 7 M M 8 G G L 3 T N v y p O l Q K w p 4 p L q y R f j G U R s 4 E S 1 0 y V 4 L v + D L V 6 A 4 7 h F 7 4 C B 9 a F I k Z U V d Q D q 6 h Z I R r K e x A n i 8 x M r d M s / A C q i t L X a n B I 9 a l W z h b g U E a V 6 8 p E x T Q E f 0 3 E p n u b 3 s U 0 T 2 C e v r l 0 t V 2 v S f P + x B / 9 B l B L A Q I t A B Q A A g A I A B w k B V P m I T r l q A A A A P g A A A A S A A A A A A A A A A A A A A A A A A A A A A B D b 2 5 m a W c v U G F j a 2 F n Z S 5 4 b W x Q S w E C L Q A U A A I A C A A c J A V T D 8 r p q 6 Q A A A D p A A A A E w A A A A A A A A A A A A A A A A D 0 A A A A W 0 N v b n R l b n R f V H l w Z X N d L n h t b F B L A Q I t A B Q A A g A I A B w k B V P R 6 l z C S g I A A I 8 E A A A T A A A A A A A A A A A A A A A A A O U B A A B G b 3 J t d W x h c y 9 T Z W N 0 a W 9 u M S 5 t U E s F B g A A A A A D A A M A w g A A A H w E A A A A A B E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7 / I w A A A A A A A N 0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a X R n b G l l Z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M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a X R n b G l l Z G V y L z l h O G J h Z D N j L W M 3 Y z g t N D R k Y y 1 i Y z Q x L W F i M W M y O D U 3 M z h m N S 5 7 R m l s Z V N 5 c 3 R l b U 9 i a m V j d F R 5 c G U s M H 0 m c X V v d D s s J n F 1 b 3 Q 7 U 2 V j d G l v b j E v T W l 0 Z 2 x p Z W R l c i 8 5 Y T h i Y W Q z Y y 1 j N 2 M 4 L T Q 0 Z G M t Y m M 0 M S 1 h Y j F j M j g 1 N z M 4 Z j U u e 0 l k L D F 9 J n F 1 b 3 Q 7 L C Z x d W 9 0 O 1 N l Y 3 R p b 2 4 x L 0 1 p d G d s a W V k Z X I v O W E 4 Y m F k M 2 M t Y z d j O C 0 0 N G R j L W J j N D E t Y W I x Y z I 4 N T c z O G Y 1 L n t T Z X J 2 Z X J S Z W R p c m V j d G V k R W 1 i Z W R V c m k s M n 0 m c X V v d D s s J n F 1 b 3 Q 7 U 2 V j d G l v b j E v T W l 0 Z 2 x p Z W R l c i 8 5 Y T h i Y W Q z Y y 1 j N 2 M 4 L T Q 0 Z G M t Y m M 0 M S 1 h Y j F j M j g 1 N z M 4 Z j U u e 1 N l c n Z l c l J l Z G l y Z W N 0 Z W R F b W J l Z F V y b C w z f S Z x d W 9 0 O y w m c X V v d D t T Z W N 0 a W 9 u M S 9 N a X R n b G l l Z G V y L z l h O G J h Z D N j L W M 3 Y z g t N D R k Y y 1 i Y z Q x L W F i M W M y O D U 3 M z h m N S 5 7 V G l 0 b G U s N H 0 m c X V v d D s s J n F 1 b 3 Q 7 U 2 V j d G l v b j E v T W l 0 Z 2 x p Z W R l c i 8 5 Y T h i Y W Q z Y y 1 j N 2 M 4 L T Q 0 Z G M t Y m M 0 M S 1 h Y j F j M j g 1 N z M 4 Z j U u e 0 5 h Y 2 h u Y W 1 l L D V 9 J n F 1 b 3 Q 7 L C Z x d W 9 0 O 1 N l Y 3 R p b 2 4 x L 0 1 p d G d s a W V k Z X I v O W E 4 Y m F k M 2 M t Y z d j O C 0 0 N G R j L W J j N D E t Y W I x Y z I 4 N T c z O G Y 1 L n t G a X J z d E 5 h b W U s N n 0 m c X V v d D s s J n F 1 b 3 Q 7 U 2 V j d G l v b j E v T W l 0 Z 2 x p Z W R l c i 8 5 Y T h i Y W Q z Y y 1 j N 2 M 4 L T Q 0 Z G M t Y m M 0 M S 1 h Y j F j M j g 1 N z M 4 Z j U u e 0 J p c n R o Z G F 5 L D d 9 J n F 1 b 3 Q 7 L C Z x d W 9 0 O 1 N l Y 3 R p b 2 4 x L 0 1 p d G d s a W V k Z X I v O W E 4 Y m F k M 2 M t Y z d j O C 0 0 N G R j L W J j N D E t Y W I x Y z I 4 N T c z O G Y 1 L n t K Y W h y Z 2 F u Z y w 4 f S Z x d W 9 0 O y w m c X V v d D t T Z W N 0 a W 9 u M S 9 N a X R n b G l l Z G V y L z l h O G J h Z D N j L W M 3 Y z g t N D R k Y y 1 i Y z Q x L W F i M W M y O D U 3 M z h m N S 5 7 R 2 V z Y 2 h s Z W N o d C w 5 f S Z x d W 9 0 O y w m c X V v d D t T Z W N 0 a W 9 u M S 9 N a X R n b G l l Z G V y L z l h O G J h Z D N j L W M 3 Y z g t N D R k Y y 1 i Y z Q x L W F i M W M y O D U 3 M z h m N S 5 7 T m F 0 a W 9 u Y W x p d M O k d C w x M H 0 m c X V v d D s s J n F 1 b 3 Q 7 U 2 V j d G l v b j E v T W l 0 Z 2 x p Z W R l c i 8 5 Y T h i Y W Q z Y y 1 j N 2 M 4 L T Q 0 Z G M t Y m M 0 M S 1 h Y j F j M j g 1 N z M 4 Z j U u e 1 N w c m F j a G U x L D E x f S Z x d W 9 0 O y w m c X V v d D t T Z W N 0 a W 9 u M S 9 N a X R n b G l l Z G V y L z l h O G J h Z D N j L W M 3 Y z g t N D R k Y y 1 i Y z Q x L W F i M W M y O D U 3 M z h m N S 5 7 Q 2 x 1 Y k l k L D E y f S Z x d W 9 0 O y w m c X V v d D t T Z W N 0 a W 9 u M S 9 N a X R n b G l l Z G V y L z l h O G J h Z D N j L W M 3 Y z g t N D R k Y y 1 i Y z Q x L W F i M W M y O D U 3 M z h m N S 5 7 S U R D b H V i c y w x M 3 0 m c X V v d D s s J n F 1 b 3 Q 7 U 2 V j d G l v b j E v T W l 0 Z 2 x p Z W R l c i 8 5 Y T h i Y W Q z Y y 1 j N 2 M 4 L T Q 0 Z G M t Y m M 0 M S 1 h Y j F j M j g 1 N z M 4 Z j U u e 1 N 0 Y W 1 t Y 2 x 1 Y k l k L D E 0 f S Z x d W 9 0 O y w m c X V v d D t T Z W N 0 a W 9 u M S 9 N a X R n b G l l Z G V y L z l h O G J h Z D N j L W M 3 Y z g t N D R k Y y 1 i Y z Q x L W F i M W M y O D U 3 M z h m N S 5 7 U 3 R h b W 1 j b H V i S U Q s M T V 9 J n F 1 b 3 Q 7 L C Z x d W 9 0 O 1 N l Y 3 R p b 2 4 x L 0 1 p d G d s a W V k Z X I v O W E 4 Y m F k M 2 M t Y z d j O C 0 0 N G R j L W J j N D E t Y W I x Y z I 4 N T c z O G Y 1 L n t N a X R n b G l l Z G V y T n I s M T Z 9 J n F 1 b 3 Q 7 L C Z x d W 9 0 O 1 N l Y 3 R p b 2 4 x L 0 1 p d G d s a W V k Z X I v O W E 4 Y m F k M 2 M t Y z d j O C 0 0 N G R j L W J j N D E t Y W I x Y z I 4 N T c z O G Y 1 L n t 1 a W R f U m l u Z 2 V y M S w x N 3 0 m c X V v d D s s J n F 1 b 3 Q 7 U 2 V j d G l v b j E v T W l 0 Z 2 x p Z W R l c i 8 5 Y T h i Y W Q z Y y 1 j N 2 M 4 L T Q 0 Z G M t Y m M 0 M S 1 h Y j F j M j g 1 N z M 4 Z j U u e 0 1 p d G d s a W V k Z X J k b 3 N z a W V y c 0 l E L D E 4 f S Z x d W 9 0 O y w m c X V v d D t T Z W N 0 a W 9 u M S 9 N a X R n b G l l Z G V y L z l h O G J h Z D N j L W M 3 Y z g t N D R k Y y 1 i Y z Q x L W F i M W M y O D U 3 M z h m N S 5 7 U m 9 1 d G l u Z 0 V u Y W J s Z W Q s M T l 9 J n F 1 b 3 Q 7 L C Z x d W 9 0 O 1 N l Y 3 R p b 2 4 x L 0 1 p d G d s a W V k Z X I v O W E 4 Y m F k M 2 M t Y z d j O C 0 0 N G R j L W J j N D E t Y W I x Y z I 4 N T c z O G Y 1 L n t D b 2 5 0 Z W 5 0 V H l w Z U l k L D I w f S Z x d W 9 0 O y w m c X V v d D t T Z W N 0 a W 9 u M S 9 N a X R n b G l l Z G V y L z l h O G J h Z D N j L W M 3 Y z g t N D R k Y y 1 i Y z Q x L W F i M W M y O D U 3 M z h m N S 5 7 Q 2 9 t c G x p Y W 5 j Z U F z c 2 V 0 S W Q s M j F 9 J n F 1 b 3 Q 7 L C Z x d W 9 0 O 1 N l Y 3 R p b 2 4 x L 0 1 p d G d s a W V k Z X I v O W E 4 Y m F k M 2 M t Y z d j O C 0 0 N G R j L W J j N D E t Y W I x Y z I 4 N T c z O G Y 1 L n t B d X R o b 3 J J Z C w y M n 0 m c X V v d D s s J n F 1 b 3 Q 7 U 2 V j d G l v b j E v T W l 0 Z 2 x p Z W R l c i 8 5 Y T h i Y W Q z Y y 1 j N 2 M 4 L T Q 0 Z G M t Y m M 0 M S 1 h Y j F j M j g 1 N z M 4 Z j U u e 0 V k a X R v c k l k L D I z f S Z x d W 9 0 O y w m c X V v d D t T Z W N 0 a W 9 u M S 9 N a X R n b G l l Z G V y L z l h O G J h Z D N j L W M 3 Y z g t N D R k Y y 1 i Y z Q x L W F i M W M y O D U 3 M z h m N S 5 7 T W 9 k a W Z p Z W Q s M j R 9 J n F 1 b 3 Q 7 L C Z x d W 9 0 O 1 N l Y 3 R p b 2 4 x L 0 1 p d G d s a W V k Z X I v O W E 4 Y m F k M 2 M t Y z d j O C 0 0 N G R j L W J j N D E t Y W I x Y z I 4 N T c z O G Y 1 L n t D c m V h d G V k L D I 1 f S Z x d W 9 0 O y w m c X V v d D t T Z W N 0 a W 9 u M S 9 N a X R n b G l l Z G V y L z l h O G J h Z D N j L W M 3 Y z g t N D R k Y y 1 i Y z Q x L W F i M W M y O D U 3 M z h m N S 5 7 U G h v d G 8 y L D I 2 f S Z x d W 9 0 O y w m c X V v d D t T Z W N 0 a W 9 u M S 9 N a X R n b G l l Z G V y L z l h O G J h Z D N j L W M 3 Y z g t N D R k Y y 1 i Y z Q x L W F i M W M y O D U 3 M z h m N S 5 7 R G 9 j S U R f T E l G T y w y N 3 0 m c X V v d D s s J n F 1 b 3 Q 7 U 2 V j d G l v b j E v T W l 0 Z 2 x p Z W R l c i 8 5 Y T h i Y W Q z Y y 1 j N 2 M 4 L T Q 0 Z G M t Y m M 0 M S 1 h Y j F j M j g 1 N z M 4 Z j U u e 1 V w Z G F 0 Z U N v b W 1 l b n Q s M j h 9 J n F 1 b 3 Q 7 L C Z x d W 9 0 O 1 N l Y 3 R p b 2 4 x L 0 1 p d G d s a W V k Z X I v O W E 4 Y m F k M 2 M t Y z d j O C 0 0 N G R j L W J j N D E t Y W I x Y z I 4 N T c z O G Y 1 L n t C Z W 1 l c m t 1 b m d l b i w y O X 0 m c X V v d D s s J n F 1 b 3 Q 7 U 2 V j d G l v b j E v T W l 0 Z 2 x p Z W R l c i 8 5 Y T h i Y W Q z Y y 1 j N 2 M 4 L T Q 0 Z G M t Y m M 0 M S 1 h Y j F j M j g 1 N z M 4 Z j U u e 0 x p e m V u e k 5 y L D M w f S Z x d W 9 0 O y w m c X V v d D t T Z W N 0 a W 9 u M S 9 N a X R n b G l l Z G V y L z l h O G J h Z D N j L W M 3 Y z g t N D R k Y y 1 i Y z Q x L W F i M W M y O D U 3 M z h m N S 5 7 S G l z d G 9 y e S w z M X 0 m c X V v d D s s J n F 1 b 3 Q 7 U 2 V j d G l v b j E v T W l 0 Z 2 x p Z W R l c i 8 5 Y T h i Y W Q z Y y 1 j N 2 M 4 L T Q 0 Z G M t Y m M 0 M S 1 h Y j F j M j g 1 N z M 4 Z j U u e 0 l E L D M y f S Z x d W 9 0 O y w m c X V v d D t T Z W N 0 a W 9 u M S 9 N a X R n b G l l Z G V y L z l h O G J h Z D N j L W M 3 Y z g t N D R k Y y 1 i Y z Q x L W F i M W M y O D U 3 M z h m N S 5 7 T 0 R h d G F f X 1 V J V m V y c 2 l v b l N 0 c m l u Z y w z M 3 0 m c X V v d D s s J n F 1 b 3 Q 7 U 2 V j d G l v b j E v T W l 0 Z 2 x p Z W R l c i 8 5 Y T h i Y W Q z Y y 1 j N 2 M 4 L T Q 0 Z G M t Y m M 0 M S 1 h Y j F j M j g 1 N z M 4 Z j U u e 0 F 0 d G F j a G 1 l b n R z L D M 0 f S Z x d W 9 0 O y w m c X V v d D t T Z W N 0 a W 9 u M S 9 N a X R n b G l l Z G V y L z l h O G J h Z D N j L W M 3 Y z g t N D R k Y y 1 i Y z Q x L W F i M W M y O D U 3 M z h m N S 5 7 R 1 V J R C w z N X 0 m c X V v d D t d L C Z x d W 9 0 O 0 N v b H V t b k N v d W 5 0 J n F 1 b 3 Q 7 O j M 2 L C Z x d W 9 0 O 0 t l e U N v b H V t b k 5 h b W V z J n F 1 b 3 Q 7 O l t d L C Z x d W 9 0 O 0 N v b H V t b k l k Z W 5 0 a X R p Z X M m c X V v d D s 6 W y Z x d W 9 0 O 1 N l Y 3 R p b 2 4 x L 0 1 p d G d s a W V k Z X I v O W E 4 Y m F k M 2 M t Y z d j O C 0 0 N G R j L W J j N D E t Y W I x Y z I 4 N T c z O G Y 1 L n t G a W x l U 3 l z d G V t T 2 J q Z W N 0 V H l w Z S w w f S Z x d W 9 0 O y w m c X V v d D t T Z W N 0 a W 9 u M S 9 N a X R n b G l l Z G V y L z l h O G J h Z D N j L W M 3 Y z g t N D R k Y y 1 i Y z Q x L W F i M W M y O D U 3 M z h m N S 5 7 S W Q s M X 0 m c X V v d D s s J n F 1 b 3 Q 7 U 2 V j d G l v b j E v T W l 0 Z 2 x p Z W R l c i 8 5 Y T h i Y W Q z Y y 1 j N 2 M 4 L T Q 0 Z G M t Y m M 0 M S 1 h Y j F j M j g 1 N z M 4 Z j U u e 1 N l c n Z l c l J l Z G l y Z W N 0 Z W R F b W J l Z F V y a S w y f S Z x d W 9 0 O y w m c X V v d D t T Z W N 0 a W 9 u M S 9 N a X R n b G l l Z G V y L z l h O G J h Z D N j L W M 3 Y z g t N D R k Y y 1 i Y z Q x L W F i M W M y O D U 3 M z h m N S 5 7 U 2 V y d m V y U m V k a X J l Y 3 R l Z E V t Y m V k V X J s L D N 9 J n F 1 b 3 Q 7 L C Z x d W 9 0 O 1 N l Y 3 R p b 2 4 x L 0 1 p d G d s a W V k Z X I v O W E 4 Y m F k M 2 M t Y z d j O C 0 0 N G R j L W J j N D E t Y W I x Y z I 4 N T c z O G Y 1 L n t U a X R s Z S w 0 f S Z x d W 9 0 O y w m c X V v d D t T Z W N 0 a W 9 u M S 9 N a X R n b G l l Z G V y L z l h O G J h Z D N j L W M 3 Y z g t N D R k Y y 1 i Y z Q x L W F i M W M y O D U 3 M z h m N S 5 7 T m F j a G 5 h b W U s N X 0 m c X V v d D s s J n F 1 b 3 Q 7 U 2 V j d G l v b j E v T W l 0 Z 2 x p Z W R l c i 8 5 Y T h i Y W Q z Y y 1 j N 2 M 4 L T Q 0 Z G M t Y m M 0 M S 1 h Y j F j M j g 1 N z M 4 Z j U u e 0 Z p c n N 0 T m F t Z S w 2 f S Z x d W 9 0 O y w m c X V v d D t T Z W N 0 a W 9 u M S 9 N a X R n b G l l Z G V y L z l h O G J h Z D N j L W M 3 Y z g t N D R k Y y 1 i Y z Q x L W F i M W M y O D U 3 M z h m N S 5 7 Q m l y d G h k Y X k s N 3 0 m c X V v d D s s J n F 1 b 3 Q 7 U 2 V j d G l v b j E v T W l 0 Z 2 x p Z W R l c i 8 5 Y T h i Y W Q z Y y 1 j N 2 M 4 L T Q 0 Z G M t Y m M 0 M S 1 h Y j F j M j g 1 N z M 4 Z j U u e 0 p h a H J n Y W 5 n L D h 9 J n F 1 b 3 Q 7 L C Z x d W 9 0 O 1 N l Y 3 R p b 2 4 x L 0 1 p d G d s a W V k Z X I v O W E 4 Y m F k M 2 M t Y z d j O C 0 0 N G R j L W J j N D E t Y W I x Y z I 4 N T c z O G Y 1 L n t H Z X N j a G x l Y 2 h 0 L D l 9 J n F 1 b 3 Q 7 L C Z x d W 9 0 O 1 N l Y 3 R p b 2 4 x L 0 1 p d G d s a W V k Z X I v O W E 4 Y m F k M 2 M t Y z d j O C 0 0 N G R j L W J j N D E t Y W I x Y z I 4 N T c z O G Y 1 L n t O Y X R p b 2 5 h b G l 0 w 6 R 0 L D E w f S Z x d W 9 0 O y w m c X V v d D t T Z W N 0 a W 9 u M S 9 N a X R n b G l l Z G V y L z l h O G J h Z D N j L W M 3 Y z g t N D R k Y y 1 i Y z Q x L W F i M W M y O D U 3 M z h m N S 5 7 U 3 B y Y W N o Z T E s M T F 9 J n F 1 b 3 Q 7 L C Z x d W 9 0 O 1 N l Y 3 R p b 2 4 x L 0 1 p d G d s a W V k Z X I v O W E 4 Y m F k M 2 M t Y z d j O C 0 0 N G R j L W J j N D E t Y W I x Y z I 4 N T c z O G Y 1 L n t D b H V i S W Q s M T J 9 J n F 1 b 3 Q 7 L C Z x d W 9 0 O 1 N l Y 3 R p b 2 4 x L 0 1 p d G d s a W V k Z X I v O W E 4 Y m F k M 2 M t Y z d j O C 0 0 N G R j L W J j N D E t Y W I x Y z I 4 N T c z O G Y 1 L n t J R E N s d W J z L D E z f S Z x d W 9 0 O y w m c X V v d D t T Z W N 0 a W 9 u M S 9 N a X R n b G l l Z G V y L z l h O G J h Z D N j L W M 3 Y z g t N D R k Y y 1 i Y z Q x L W F i M W M y O D U 3 M z h m N S 5 7 U 3 R h b W 1 j b H V i S W Q s M T R 9 J n F 1 b 3 Q 7 L C Z x d W 9 0 O 1 N l Y 3 R p b 2 4 x L 0 1 p d G d s a W V k Z X I v O W E 4 Y m F k M 2 M t Y z d j O C 0 0 N G R j L W J j N D E t Y W I x Y z I 4 N T c z O G Y 1 L n t T d G F t b W N s d W J J R C w x N X 0 m c X V v d D s s J n F 1 b 3 Q 7 U 2 V j d G l v b j E v T W l 0 Z 2 x p Z W R l c i 8 5 Y T h i Y W Q z Y y 1 j N 2 M 4 L T Q 0 Z G M t Y m M 0 M S 1 h Y j F j M j g 1 N z M 4 Z j U u e 0 1 p d G d s a W V k Z X J O c i w x N n 0 m c X V v d D s s J n F 1 b 3 Q 7 U 2 V j d G l v b j E v T W l 0 Z 2 x p Z W R l c i 8 5 Y T h i Y W Q z Y y 1 j N 2 M 4 L T Q 0 Z G M t Y m M 0 M S 1 h Y j F j M j g 1 N z M 4 Z j U u e 3 V p Z F 9 S a W 5 n Z X I x L D E 3 f S Z x d W 9 0 O y w m c X V v d D t T Z W N 0 a W 9 u M S 9 N a X R n b G l l Z G V y L z l h O G J h Z D N j L W M 3 Y z g t N D R k Y y 1 i Y z Q x L W F i M W M y O D U 3 M z h m N S 5 7 T W l 0 Z 2 x p Z W R l c m R v c 3 N p Z X J z S U Q s M T h 9 J n F 1 b 3 Q 7 L C Z x d W 9 0 O 1 N l Y 3 R p b 2 4 x L 0 1 p d G d s a W V k Z X I v O W E 4 Y m F k M 2 M t Y z d j O C 0 0 N G R j L W J j N D E t Y W I x Y z I 4 N T c z O G Y 1 L n t S b 3 V 0 a W 5 n R W 5 h Y m x l Z C w x O X 0 m c X V v d D s s J n F 1 b 3 Q 7 U 2 V j d G l v b j E v T W l 0 Z 2 x p Z W R l c i 8 5 Y T h i Y W Q z Y y 1 j N 2 M 4 L T Q 0 Z G M t Y m M 0 M S 1 h Y j F j M j g 1 N z M 4 Z j U u e 0 N v b n R l b n R U e X B l S W Q s M j B 9 J n F 1 b 3 Q 7 L C Z x d W 9 0 O 1 N l Y 3 R p b 2 4 x L 0 1 p d G d s a W V k Z X I v O W E 4 Y m F k M 2 M t Y z d j O C 0 0 N G R j L W J j N D E t Y W I x Y z I 4 N T c z O G Y 1 L n t D b 2 1 w b G l h b m N l Q X N z Z X R J Z C w y M X 0 m c X V v d D s s J n F 1 b 3 Q 7 U 2 V j d G l v b j E v T W l 0 Z 2 x p Z W R l c i 8 5 Y T h i Y W Q z Y y 1 j N 2 M 4 L T Q 0 Z G M t Y m M 0 M S 1 h Y j F j M j g 1 N z M 4 Z j U u e 0 F 1 d G h v c k l k L D I y f S Z x d W 9 0 O y w m c X V v d D t T Z W N 0 a W 9 u M S 9 N a X R n b G l l Z G V y L z l h O G J h Z D N j L W M 3 Y z g t N D R k Y y 1 i Y z Q x L W F i M W M y O D U 3 M z h m N S 5 7 R W R p d G 9 y S W Q s M j N 9 J n F 1 b 3 Q 7 L C Z x d W 9 0 O 1 N l Y 3 R p b 2 4 x L 0 1 p d G d s a W V k Z X I v O W E 4 Y m F k M 2 M t Y z d j O C 0 0 N G R j L W J j N D E t Y W I x Y z I 4 N T c z O G Y 1 L n t N b 2 R p Z m l l Z C w y N H 0 m c X V v d D s s J n F 1 b 3 Q 7 U 2 V j d G l v b j E v T W l 0 Z 2 x p Z W R l c i 8 5 Y T h i Y W Q z Y y 1 j N 2 M 4 L T Q 0 Z G M t Y m M 0 M S 1 h Y j F j M j g 1 N z M 4 Z j U u e 0 N y Z W F 0 Z W Q s M j V 9 J n F 1 b 3 Q 7 L C Z x d W 9 0 O 1 N l Y 3 R p b 2 4 x L 0 1 p d G d s a W V k Z X I v O W E 4 Y m F k M 2 M t Y z d j O C 0 0 N G R j L W J j N D E t Y W I x Y z I 4 N T c z O G Y 1 L n t Q a G 9 0 b z I s M j Z 9 J n F 1 b 3 Q 7 L C Z x d W 9 0 O 1 N l Y 3 R p b 2 4 x L 0 1 p d G d s a W V k Z X I v O W E 4 Y m F k M 2 M t Y z d j O C 0 0 N G R j L W J j N D E t Y W I x Y z I 4 N T c z O G Y 1 L n t E b 2 N J R F 9 M S U Z P L D I 3 f S Z x d W 9 0 O y w m c X V v d D t T Z W N 0 a W 9 u M S 9 N a X R n b G l l Z G V y L z l h O G J h Z D N j L W M 3 Y z g t N D R k Y y 1 i Y z Q x L W F i M W M y O D U 3 M z h m N S 5 7 V X B k Y X R l Q 2 9 t b W V u d C w y O H 0 m c X V v d D s s J n F 1 b 3 Q 7 U 2 V j d G l v b j E v T W l 0 Z 2 x p Z W R l c i 8 5 Y T h i Y W Q z Y y 1 j N 2 M 4 L T Q 0 Z G M t Y m M 0 M S 1 h Y j F j M j g 1 N z M 4 Z j U u e 0 J l b W V y a 3 V u Z 2 V u L D I 5 f S Z x d W 9 0 O y w m c X V v d D t T Z W N 0 a W 9 u M S 9 N a X R n b G l l Z G V y L z l h O G J h Z D N j L W M 3 Y z g t N D R k Y y 1 i Y z Q x L W F i M W M y O D U 3 M z h m N S 5 7 T G l 6 Z W 5 6 T n I s M z B 9 J n F 1 b 3 Q 7 L C Z x d W 9 0 O 1 N l Y 3 R p b 2 4 x L 0 1 p d G d s a W V k Z X I v O W E 4 Y m F k M 2 M t Y z d j O C 0 0 N G R j L W J j N D E t Y W I x Y z I 4 N T c z O G Y 1 L n t I a X N 0 b 3 J 5 L D M x f S Z x d W 9 0 O y w m c X V v d D t T Z W N 0 a W 9 u M S 9 N a X R n b G l l Z G V y L z l h O G J h Z D N j L W M 3 Y z g t N D R k Y y 1 i Y z Q x L W F i M W M y O D U 3 M z h m N S 5 7 S U Q s M z J 9 J n F 1 b 3 Q 7 L C Z x d W 9 0 O 1 N l Y 3 R p b 2 4 x L 0 1 p d G d s a W V k Z X I v O W E 4 Y m F k M 2 M t Y z d j O C 0 0 N G R j L W J j N D E t Y W I x Y z I 4 N T c z O G Y 1 L n t P R G F 0 Y V 9 f V U l W Z X J z a W 9 u U 3 R y a W 5 n L D M z f S Z x d W 9 0 O y w m c X V v d D t T Z W N 0 a W 9 u M S 9 N a X R n b G l l Z G V y L z l h O G J h Z D N j L W M 3 Y z g t N D R k Y y 1 i Y z Q x L W F i M W M y O D U 3 M z h m N S 5 7 Q X R 0 Y W N o b W V u d H M s M z R 9 J n F 1 b 3 Q 7 L C Z x d W 9 0 O 1 N l Y 3 R p b 2 4 x L 0 1 p d G d s a W V k Z X I v O W E 4 Y m F k M 2 M t Y z d j O C 0 0 N G R j L W J j N D E t Y W I x Y z I 4 N T c z O G Y 1 L n t H V U l E L D M 1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m l s Z V N 5 c 3 R l b U 9 i a m V j d F R 5 c G U m c X V v d D s s J n F 1 b 3 Q 7 S W Q m c X V v d D s s J n F 1 b 3 Q 7 U 2 V y d m V y U m V k a X J l Y 3 R l Z E V t Y m V k V X J p J n F 1 b 3 Q 7 L C Z x d W 9 0 O 1 N l c n Z l c l J l Z G l y Z W N 0 Z W R F b W J l Z F V y b C Z x d W 9 0 O y w m c X V v d D t U a X R s Z S Z x d W 9 0 O y w m c X V v d D t O Y W N o b m F t Z S Z x d W 9 0 O y w m c X V v d D t G a X J z d E 5 h b W U m c X V v d D s s J n F 1 b 3 Q 7 Q m l y d G h k Y X k m c X V v d D s s J n F 1 b 3 Q 7 S m F o c m d h b m c m c X V v d D s s J n F 1 b 3 Q 7 R 2 V z Y 2 h s Z W N o d C Z x d W 9 0 O y w m c X V v d D t O Y X R p b 2 5 h b G l 0 w 6 R 0 J n F 1 b 3 Q 7 L C Z x d W 9 0 O 1 N w c m F j a G U x J n F 1 b 3 Q 7 L C Z x d W 9 0 O 0 N s d W J J Z C Z x d W 9 0 O y w m c X V v d D t J R E N s d W J z J n F 1 b 3 Q 7 L C Z x d W 9 0 O 1 N 0 Y W 1 t Y 2 x 1 Y k l k J n F 1 b 3 Q 7 L C Z x d W 9 0 O 1 N 0 Y W 1 t Y 2 x 1 Y k l E L j E m c X V v d D s s J n F 1 b 3 Q 7 T W l 0 Z 2 x p Z W R l c k 5 y J n F 1 b 3 Q 7 L C Z x d W 9 0 O 3 V p Z F 9 S a W 5 n Z X I x J n F 1 b 3 Q 7 L C Z x d W 9 0 O 0 1 p d G d s a W V k Z X J k b 3 N z a W V y c 0 l E J n F 1 b 3 Q 7 L C Z x d W 9 0 O 1 J v d X R p b m d F b m F i b G V k J n F 1 b 3 Q 7 L C Z x d W 9 0 O 0 N v b n R l b n R U e X B l S W Q m c X V v d D s s J n F 1 b 3 Q 7 Q 2 9 t c G x p Y W 5 j Z U F z c 2 V 0 S W Q m c X V v d D s s J n F 1 b 3 Q 7 Q X V 0 a G 9 y S W Q m c X V v d D s s J n F 1 b 3 Q 7 R W R p d G 9 y S W Q m c X V v d D s s J n F 1 b 3 Q 7 T W 9 k a W Z p Z W Q m c X V v d D s s J n F 1 b 3 Q 7 Q 3 J l Y X R l Z C Z x d W 9 0 O y w m c X V v d D t Q a G 9 0 b z I m c X V v d D s s J n F 1 b 3 Q 7 R G 9 j S U R f T E l G T y Z x d W 9 0 O y w m c X V v d D t V c G R h d G V D b 2 1 t Z W 5 0 J n F 1 b 3 Q 7 L C Z x d W 9 0 O 0 J l b W V y a 3 V u Z 2 V u J n F 1 b 3 Q 7 L C Z x d W 9 0 O 0 x p e m V u e k 5 y J n F 1 b 3 Q 7 L C Z x d W 9 0 O 0 h p c 3 R v c n k m c X V v d D s s J n F 1 b 3 Q 7 S U Q u M S Z x d W 9 0 O y w m c X V v d D t P R G F 0 Y V 9 f V U l W Z X J z a W 9 u U 3 R y a W 5 n J n F 1 b 3 Q 7 L C Z x d W 9 0 O 0 F 0 d G F j a G 1 l b n R z J n F 1 b 3 Q 7 L C Z x d W 9 0 O 0 d V S U Q m c X V v d D t d I i A v P j x F b n R y e S B U e X B l P S J G a W x s Q 2 9 s d W 1 u V H l w Z X M i I F Z h b H V l P S J z Q U F B Q U F B Q U F B Q U F B Q U F B Q U F B Q U F B Q U F B Q U F B Q U F B Q U F B Q U F B Q U F B Q U F B Q U F B Q U F B I i A v P j x F b n R y e S B U e X B l P S J G a W x s T G F z d F V w Z G F 0 Z W Q i I F Z h b H V l P S J k M j A y M S 0 w O C 0 w N F Q x M j o x N z o z N y 4 y M D Q w M j Y 0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l 0 Z 2 x p Z W R l c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X R n b G l l Z G V y L z l h O G J h Z D N j L W M 3 Y z g t N D R k Y y 1 i Y z Q x L W F i M W M y O D U 3 M z h m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d G d s a W V k Z X I v V W 1 i Z W 5 h b m 5 0 Z S U y M F N w Y W x 0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X R n b G l l Z G V y L 0 V u d G Z l c m 5 0 Z S U y M F N w Y W x 0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6 B e 2 m e 6 b 0 y X E 2 g 3 f d Q E d w A A A A A C A A A A A A A Q Z g A A A A E A A C A A A A B G + C / 9 5 I e i q V a Z Y g / I H q z s t 6 c i x c j N i L w Z f C N 9 r G I 3 Z w A A A A A O g A A A A A I A A C A A A A C k k Z a g R s Q 2 x W x j l i 1 s B T V d y Q Y M v c 2 H R U 5 m G b Q I g H 0 l Y F A A A A C 4 G L T k O h O E Z q B z I l k 7 8 x B 6 7 k 3 x I h a x c h 7 p Q w 2 v U 5 T m 5 0 U H 5 M 0 5 o p y / 5 V P A R B A N w E d p 1 l m q n 0 a D G 9 o y K d n 2 m 5 t d R m a l m q A R h H r 3 C w 5 7 1 n n 3 5 k A A A A D W + y E Z 8 3 g J 8 1 t m 3 m f i G q Z 3 z g 7 E X V U D F Z H 4 R s W i A U 1 K M F o B 4 n Q k F y Z E z a w p x A 1 B v m 5 b R N k z 2 3 k j s 3 V g O e W 6 w Y X 8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9AD5DF64CA044B8C431E595928DE42" ma:contentTypeVersion="10" ma:contentTypeDescription="Ein neues Dokument erstellen." ma:contentTypeScope="" ma:versionID="d3f940cff812a059925affd2d910061d">
  <xsd:schema xmlns:xsd="http://www.w3.org/2001/XMLSchema" xmlns:xs="http://www.w3.org/2001/XMLSchema" xmlns:p="http://schemas.microsoft.com/office/2006/metadata/properties" xmlns:ns3="56af3d72-72bc-480c-a237-84b80ee41010" xmlns:ns4="a1527dc6-1141-42ba-91fd-da92f42fcfe1" targetNamespace="http://schemas.microsoft.com/office/2006/metadata/properties" ma:root="true" ma:fieldsID="cf993ec2029d958cfb4619b5e4287cc9" ns3:_="" ns4:_="">
    <xsd:import namespace="56af3d72-72bc-480c-a237-84b80ee41010"/>
    <xsd:import namespace="a1527dc6-1141-42ba-91fd-da92f42fcf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f3d72-72bc-480c-a237-84b80ee41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27dc6-1141-42ba-91fd-da92f42f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05976-49BD-48FD-B0BB-5478647BC25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7901A55-6BB3-46FC-9797-59D2114DCB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4D9169-703E-459A-8970-C763E1DE302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6af3d72-72bc-480c-a237-84b80ee41010"/>
    <ds:schemaRef ds:uri="http://purl.org/dc/terms/"/>
    <ds:schemaRef ds:uri="a1527dc6-1141-42ba-91fd-da92f42fcfe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B07BFCB-F4CD-4172-B8EB-29E493F9A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f3d72-72bc-480c-a237-84b80ee41010"/>
    <ds:schemaRef ds:uri="a1527dc6-1141-42ba-91fd-da92f42f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Transfer</vt:lpstr>
      <vt:lpstr>Doppellizenzen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Luescher, Juerg</dc:creator>
  <cp:lastModifiedBy>Administrator</cp:lastModifiedBy>
  <dcterms:created xsi:type="dcterms:W3CDTF">2021-08-04T11:41:56Z</dcterms:created>
  <dcterms:modified xsi:type="dcterms:W3CDTF">2021-08-08T11:02:14Z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0x0101002B9AD5DF64CA044B8C431E595928DE42</vt:lpwstr>
  </property>
  <property fmtid="{D5CDD505-2E9C-101B-9397-08002B2CF9AE}" pid="3" name="_dlc_DocIdItemGuid">
    <vt:lpwstr>fa299ec7-b875-4049-9a32-ed50c46ae1a4</vt:lpwstr>
  </property>
</Properties>
</file>